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2" activeTab="5"/>
  </bookViews>
  <sheets>
    <sheet name="Order 1" sheetId="1" r:id="rId1"/>
    <sheet name="Order 2" sheetId="2" r:id="rId2"/>
    <sheet name="Order 2a" sheetId="3" r:id="rId3"/>
    <sheet name="Order 3" sheetId="4" r:id="rId4"/>
    <sheet name="Order 4 Himnakan mijoc" sheetId="5" r:id="rId5"/>
    <sheet name="Order 5 pasharner" sheetId="6" r:id="rId6"/>
    <sheet name="Order 6" sheetId="7" r:id="rId7"/>
    <sheet name="Order 7" sheetId="8" r:id="rId8"/>
    <sheet name="Order 13" sheetId="9" r:id="rId9"/>
  </sheets>
  <definedNames/>
  <calcPr fullCalcOnLoad="1"/>
</workbook>
</file>

<file path=xl/sharedStrings.xml><?xml version="1.0" encoding="utf-8"?>
<sst xmlns="http://schemas.openxmlformats.org/spreadsheetml/2006/main" count="455" uniqueCount="223">
  <si>
    <t xml:space="preserve">ØºØàðÆ²È  úð¸ºð  N     </t>
  </si>
  <si>
    <t>¸ñ³Ù³ñÏÕ</t>
  </si>
  <si>
    <t xml:space="preserve">ØºØàðÆ²È  úð¸ºð   N     </t>
  </si>
  <si>
    <t xml:space="preserve">¸»µ»ï </t>
  </si>
  <si>
    <t xml:space="preserve">Îñ»¹Çï </t>
  </si>
  <si>
    <t>¶áõÙ³ñÁ</t>
  </si>
  <si>
    <t>ÀÝ¹³Ù»ÝÁ</t>
  </si>
  <si>
    <t>Ì³ÝáÃáõÃÛáõÝ</t>
  </si>
  <si>
    <t>îÝï»ë³Ï³Ý ·áñÍ³éÝáõÃÛ³Ý µáí³Ý¹³ÏáõÃÛáõÝÁ</t>
  </si>
  <si>
    <t>Ð³ßÇíÝ»ñ</t>
  </si>
  <si>
    <t>¸»µ»ï</t>
  </si>
  <si>
    <t>Îñ»¹Çï</t>
  </si>
  <si>
    <t>Ð³ßí³ñÏÝ»ñ Ñ³ßí»ïáõ ³ÝÓ³Ýó Ñ»ï</t>
  </si>
  <si>
    <t>º½ñ³÷³ÏÇã ßñç³Ý³éáõÃÛáõÝ</t>
  </si>
  <si>
    <t>253  §´³ÝÏ³ÛÇÝ Ñ³ßÇíÝ»ñ¦</t>
  </si>
  <si>
    <t xml:space="preserve">639 §â÷áÝ³Ï³ÏíáÕ ·áñÍ³ñùÝ»ñÇó Ï³½Ù³Ï»ñåáõÃÛáõÝÝ»ñÇ ³ÛÉ Ñ³ëáõÛÃÝ»ñ¦ </t>
  </si>
  <si>
    <t>ÜÛáõÃ³Ï³Ý íÝ³ëÇ ÷áËÑ³ïáõóÙ³Ý ·Íáí ¹»µÇïáñ³Ï³Ý å³ñïùÇ Ù³ñáõÙ</t>
  </si>
  <si>
    <t>9999 §²ÛÉ Ý»ñÑáëù»ñ¦</t>
  </si>
  <si>
    <t>0411</t>
  </si>
  <si>
    <t>²ßË³ï³ÏÇóÝ»ñÇ Ñ³ïáõóáõÙÝ»ñÇ ·Íáí Ïñ»¹Çïáñ³Ï³Ý å³ñïù»ñÇ Ù³ñáõÙ (³ßË³ï³í³ñÓÇ í×³ñáõÙ)</t>
  </si>
  <si>
    <t>229 §²ÛÉ ¹»µÇïáñ³Ï³Ý å³ñïù»ñ ÷áË³Ý³ÏíáÕ ·áñÍ³ñùÝ»ñÇ ·Íáí¦</t>
  </si>
  <si>
    <t>0422</t>
  </si>
  <si>
    <t xml:space="preserve">0422 §¶áñÍáõÕáõÙÝ»ñÇ ·Íáí ³ñï³Ñáëù»ñ¦ </t>
  </si>
  <si>
    <t>228 §¸»µÇïáñ³Ï³Ý å³ñïù»ñ ³éÑ³ßÇí ïñí³Í ·áõÙ³ñÝ»ñÇ ·Íáí¦</t>
  </si>
  <si>
    <t>239 §¸»µÇïáñ³Ï³Ý å³ñïù»ñ ³ÛÉ ã÷áË³Ý³ÏíáÕ ·áñÍ³ñùÝ»ñÇ ·Íáí (Ï³½Ù³Ï»ñåáõÃÛáõÝÝ»ñáõÙ)¦</t>
  </si>
  <si>
    <t>739 §â÷áË³Ý³ÏíáÕ ·áñÍ³ñùÝ»ñÇ ·Íáí Ï³½Ù³Ï»ñåáõÃÛáõÝÝ»ñÇ ³ÛÉ Í³Ëë»ñ¦</t>
  </si>
  <si>
    <t xml:space="preserve">433 §´Ûáõç»Çó µÝ³ÙÃ»ñ³ÛÇÝ Ó¨áí å³ÛÙ³Ýáí ëï³óí³Í ³ÙáñïÇ½³óíáÕ ³ÏïÇíÝ»ñÇ ·Íáí Ñ»ï³Ó·í³Í Ñ³ëáõÛÃÝ»ñ¦ </t>
  </si>
  <si>
    <t xml:space="preserve">434 §²ÛÉ Ï³½Ù³Ï»ñåáõÃÛáõÝÝ»ñÇó µÝ³ÙÃ»ñ³ÛÇÝ Ó¨áí å³ÛÙ³Ýáí ëï³óí³Í ³ÙáñïÇ½³óíáÕ ³ÏïÇíÝ»ñÇ ·Íáí Ñ»ï³Ó·í³Í Ñ³ëáõÛÃÝ»ñ¦ </t>
  </si>
  <si>
    <t>111, 113, 117,131</t>
  </si>
  <si>
    <t>9941 §ä»ï³Ï³Ý Ï³é³í³ñã³Ï³Ý ÑÇÙÝ³ñÏÝ»ñÇ ¨ Ñ³Ù³ÛÝùÇ Õ»Ï³í³ñÇ ³ßË³ï³Ï³½Ù»ñÇ ÏáÕÙÇó` µÛáõç»Çó ýÇÝ³Ýë³íáñÙ³Ùµ Ù³ïáõóí³Í Í³é³ÛáõÃÛáõÝÝ»ñÇ ·Íáí Ý»ñÑáëù»ñ¦</t>
  </si>
  <si>
    <t xml:space="preserve">ØºØàðÆ²È  úð¸ºð   N 2      </t>
  </si>
  <si>
    <t>611 §´Ûáõç»Çó ýÇÝ³Ýë³íáñÙ³Ùµ Í³é³ÛáõÃÛáõÝÝ»ñÇ Ù³ïáõóáõÙÇó (Íñ³·ñ»ñÇ Çñ³Ï³Ý³óáõÙÇó) Ñ³ëáõÛÃ¦</t>
  </si>
  <si>
    <t xml:space="preserve">²ßË³ï³ÏÇóÝ»ñÇ Ñ³ïáõóáõÙÝ»ñÇ ·Íáí Ïñ»¹Çïáñ³Ï³Ý å³ñïù»ñÇ Ù³ñÙ³Ý Ï³Ù ¹ñ³Ýó ·Íáí Ï³ÝË³í×³ñÝ»ñÇ ïñ³Ù³¹ñÙ³Ý Ñ»ï Ï³åí³Í ¹ñ³Ù³Ï³Ý ÙÇçáóÝ»ñÇ »Éù³·ñáõÙ ·³ÝÓ³å»ï³Ï³Ý Ñ³ßíÇó` ¹ñ³Ù³Ï³Ý ³ñï³Ñáëù»ñÇ ÙÇçáóáí </t>
  </si>
  <si>
    <r>
      <t xml:space="preserve">ÙÇ³Å³Ù³Ý³Ï` </t>
    </r>
    <r>
      <rPr>
        <sz val="11"/>
        <rFont val="Times Armenian"/>
        <family val="1"/>
      </rPr>
      <t>å»ï³Ï³Ý (Ñ³Ýñ³ÛÇÝ) Ï³½Ù³Ï»ñåáõÃÛáõÝÝ»ñÇÝ ëáõµëÇ¹Ç³Ý»ñÇ ïñ³Ù³¹ñÙ³Ý ·Íáí å³ñïù»ñÇ Ù³ñáõÙ` Ï³ï³ñí³Í ¹ñ³Ù³Ï³Ý ³ñï³Ñáëù»ñÇ Ñ³ßíÇÝ</t>
    </r>
  </si>
  <si>
    <t>ä»ï³Ï³Ý Ï³é³í³ñã³Ï³Ý ÑÇÙÝ³ñÏÝ»ñÇ ¨ Ñ³Ù³ÛÝùÇ Õ»Ï³í³ñÇ ³ßË³ï³Ï³½Ù»ñÇ ÏáÕÙÇó` µÛáõç»Çó ýÇÝ³Ýë³íáñÙ³Ùµ Í³é³ÛáõÃÛáõÝÝ»ñÇ Ù³ïáõóÙ³Ý ·Íáí ¹»µÇïáñ³Ï³Ý å³ñïù»ñÇ Ù³ñáõÙÇó Ï³Ù ¹ñ³Ýó ·Íáí Ï³ÝË³í×³ñÝ»ñÇ ëï³óáõÙÇó</t>
  </si>
  <si>
    <t>252 §¶³ÝÓ³å»ï³Ï³Ý Ñ³ßÇíÝ»ñ¦</t>
  </si>
  <si>
    <t>¸ñ³Ù³Ï³Ý ÙÇçáóÝ»ñÇ Ùáõïù³·ñáõÙ µ³ÝÏ³ÛÇÝ  ¨ ·³ÝÓ³å»ï³Ï³Ý Ñ³ßÇíÝ»ñÇó</t>
  </si>
  <si>
    <t>²ßË³ï³ÏÇóÝ»ñÇÝ ·áñÍáõÕÙ³Ý Ýå³ï³Ïáí ³éÑ³ßÇí ·áõÙ³ñÝ»ñÇ ïñ³Ù³¹ñáõÙ</t>
  </si>
  <si>
    <t>¸ñ³Ù³Ï³Ý ÙÇçáóÝ»ñÇ »Éù³·ñáõÙ µ³ÝÏ³ÛÇÝ ¨ ·³ÝÓ³å»ï³Ï³Ý Ñ³ßÇíÝ»ñ</t>
  </si>
  <si>
    <t>252 §¶³ÝÓ³å»ï³Ï³Ý Ñ³ßÇíÝ»ñ¦, 253  §´³ÝÏ³ÛÇÝ Ñ³ßÇíÝ»ñ¦</t>
  </si>
  <si>
    <t>¸ñ³Ù³Ï³Ý ÙÇçáóÝ»ñÇ ·áõÛù³·ñÙ³Ùµ Ñ³ÛïÝ³µ»ñí³Í ³í»ÉóáõÏÇó û·áõïÝ»ñÇ ³ñï³óáÉáõÙ</t>
  </si>
  <si>
    <r>
      <t xml:space="preserve">ÙÇ³Å³Ù³Ý³Ï` </t>
    </r>
    <r>
      <rPr>
        <sz val="12"/>
        <rFont val="Times Armenian"/>
        <family val="1"/>
      </rPr>
      <t>ÝÛáõÃ³Ï³Ý íÝ³ëÇ ÷áËÑ³ïáõóÙ³Ý ·Íáí ³é³ç³óáÕ ¹»µÇïáñ³Ï³Ý å³ñïù»ñÇ Ù³ñáõÙ ¹ñ³Ù³Ï³Ý Ý»ñÑáëù»ñáí</t>
    </r>
  </si>
  <si>
    <t xml:space="preserve">0411 §²ßË³ï³ÏÇóÝ»ñÇ Ñ³ïáõ-óáõÙÝ»ñÇ ·Íáí ³ñï³Ñáëù»ñ¦ </t>
  </si>
  <si>
    <t xml:space="preserve">525 §ä³ñïù»ñ ³ßË³ï³í³ñÓÇ ¨ ³ßË³ï³ÏÇóÝ»ñÇ ³ÛÉ Ï³ñ×³-Å³ÙÏ»ï Ñ³ïáõóáõÙÝ»ñÇ ·Íáí¦ </t>
  </si>
  <si>
    <t>ºÃ» ÉÇ³½áñ Ù³ñÙÝÇ »ÝÃ³Ï³ÛáõÃÛ³Ý ï³Ï ·ïÝíáÕ Ï³½Ù³Ï»ñåáõÃÛáõÝÝ»ñÁ ýÇÝ³Ýë³íáñíáõÙ »Ý ÉÇ³½áñ Ù³ñÙÝÇ ÙÇçáóáí</t>
  </si>
  <si>
    <t>9994 §àñå»ë ·áñÍ³Ï³É ·áõÙ³ñÝ»ñÇ Ñ³í³ù³·ñáõÙÇó (ëï³óáõÙÇó) Ý»ñÑáëù»ñ¦</t>
  </si>
  <si>
    <t>ÈÇ³½áñ Ù³ñÙÝÇ »ÝÃ³Ï³ÛáõÃÛ³Ý ï³Ï ·ïÝíáÕ Ï³½Ù³Ï»ñåáõÃÛáõÝÝ»ñÇÝ ÷áË³Ýóí»ÉÇù ·áõÙ³ñÝ»ñÇ ëï³óáõÙ</t>
  </si>
  <si>
    <t>556 §ä³ñï³íáñáõÃÛáõÝÝ»ñ áñå»ë ·áñÍ³Ï³É Ñ³í³ù³·ñí³Í (ëï³óí³Í) ·áõÙ³ñÝ»ñÇ ·Íáí¦</t>
  </si>
  <si>
    <t>0914</t>
  </si>
  <si>
    <t>0914  §àñå»ë ·áñÍ³Ï³É ·áõÙ³ñÝ»ñÇ Ñ³í³ù³·ñí³Í (ëï³óí³Í) ·áõÙ³ñÝ»ñÇ¦</t>
  </si>
  <si>
    <r>
      <t xml:space="preserve">ÙÇ³Å³Ù³Ý³Ï` </t>
    </r>
    <r>
      <rPr>
        <sz val="11"/>
        <rFont val="Times Armenian"/>
        <family val="1"/>
      </rPr>
      <t>ÉÇ³½áñ Ù³ñÙÝÇ »ÝÃ³Ï³ÛáõÃÛ³Ý ï³Ï ·ïÝíáÕ Ï³½Ù³Ï»ñåáõÃÛáõÝÝ»ñÇ ·Íáí ×³Ý³ãí³Í å³ñï³íáñáõÃÛ³Ý Ù³ñáõÙ</t>
    </r>
  </si>
  <si>
    <t xml:space="preserve">ÈÇ³½áñ Ù³ñÙÝÇ ÏáÕÙÇó Çñ »ÝÃ³Ï³ÛáõÃÛ³Ý ï³Ï ·ïÝíáÕ Ï³½Ù³Ï»ñåáõÃÛáõÝÝ»ñÇ Ñ³Ù³ñ ëï³óí³Í ·áõÙ³ñÝ»ñÇ ÷áË³ÝóáõÙ </t>
  </si>
  <si>
    <t>0421 §Þ³ñáõÝ³Ï³Ï³Ý Ó»éùµ»ñáõÙÝ»ñÇ ·Íáí ³ñï³Ñáëù»ñ¦</t>
  </si>
  <si>
    <t>0421</t>
  </si>
  <si>
    <t>Þ³ñáõÝ³Ï³Ï³Ý Ó»éùµ»ñáõÙÝ»ñÇ ·Íáí ³ñï³Ñáëù»ñ (¿É»Ïïñ³¿Ý»ñÇ·Ç³, ÏáÙáõÝ³É Í³é³ÛáõÃÛáõÝÝ»ñ, Ï³å, í³ñÓ³Ï³ÉáõÃÛáõÝ ¨ ³ÛÉÝ)</t>
  </si>
  <si>
    <t>0422 §Գործուղումների գծով արտահոսքեր¦</t>
  </si>
  <si>
    <t>0911</t>
  </si>
  <si>
    <t>²ßË³ï³ÏÇóÝ»ñÇ ³ÝáõÝÇó Ï³ï³ñíáÕ í×³ñáõÙÝ»ñÇ ·Íáí ³ñï³Ñáëù»ñ (³ñÑÙÇáõÃ»Ý³Ï³Ý Ï³½Ù³Ï»ñåáõÃÛáõÝÝ»ñÇÝ Ï³ï³ñíáÕ í×³ñáõÙÝ»ñ, Ï³ï³ñáÕ³Ï³Ý Ã»ñÃÇÏÝ»ñáí í×³ñáõÙÝ»ñ ¨ ³ÛÉÝ)</t>
  </si>
  <si>
    <t>0911§²ßË³ï³ÏÇóÝ»ñÇ Ñ»ï Ï³åí³Í ³ÛÉ ³ñï³Ñáëù»ñ¦</t>
  </si>
  <si>
    <t>0913</t>
  </si>
  <si>
    <t>Հարկերի և այլ պարտադիր վճարների գծով բյուջեի նկատմամբ ունեցած պարտքերի մարման և դրանց հետ կապված կանխավճարների տրամադրման հետ կապված արտահոսքեր</t>
  </si>
  <si>
    <t xml:space="preserve">      </t>
  </si>
  <si>
    <t>524 §ä³ñïù»ñ Ñ³ñÏ»ñÇ ¨ ³ÛÉ å³ñï³¹Çñ í×³ñÝ»ñÇ ·Íáí¦</t>
  </si>
  <si>
    <t>529 §Այլ ընթացիկ պարտավորություններ¦</t>
  </si>
  <si>
    <t>²ßË³ï³ÝùÇ í³ñÓ³ïñáõÃÛ³ÝÝ áõÕÕíáÕ ÙÇçáóÝ»ñÇó å³ÑíáÕ ³ñÑÙÇáõÃ»Ý³Ï³Ý í×³ñÝ»ñ</t>
  </si>
  <si>
    <t xml:space="preserve">²ßË³ï³ÏÇóÝ»ñÇÝ ·áñÍáõÕáõÙÝ»ñÇ Ýå³ï³Ïáí ³éÑ³ßÇí ·áõÙ³ñÝ»ñÇ ïñ³Ù³¹ñÙ³Ý Ñ»ï Ï³åí³Í ¹ñ³Ù³Ï³Ý ÙÇçáóÝ»ñÇ »Éù³·ñáõÙ ·³ÝÓ³å»ï³Ï³Ý Ñ³ßíÇó </t>
  </si>
  <si>
    <t>521 §Îñ»¹Çïáñ³Ï³Ý å³ñïù»ñ Ý»ñùÇÝ Ù³ï³Ï³ñ³ñÝ»ñÇó ·ÝáõÙÝ»ñÇ ·Íáí¦</t>
  </si>
  <si>
    <t>224 §öáË³Ý³ÏíáÕ ·áñÍ³ñùÝ»ñÇ ·Íáí ïñí³Í ÁÝÃ³óÇÏ Ï³ÝË³í×³ñÝ»ñ¦</t>
  </si>
  <si>
    <t xml:space="preserve">³ßË³ï³ÏÇóÝ»ñÇ Ñ³ïáõóáõÙÝ»ñÇ ·Íáí Ï³ÝË³í×³ñÇ Ï³ï³ñáõÙ </t>
  </si>
  <si>
    <r>
      <t xml:space="preserve">ÙÇ³Å³Ù³Ý³Ï` </t>
    </r>
    <r>
      <rPr>
        <sz val="11"/>
        <rFont val="Times Armenian"/>
        <family val="1"/>
      </rPr>
      <t>³ßË³ï³í³ñÓÇ ·Íáí å³ñï³íáñáõÃÛáõÝÝ»ñÇ Ù³ñáõÙ, Ï³Ù</t>
    </r>
  </si>
  <si>
    <r>
      <t>ÙÇ³Å³Ù³Ý³Ï`</t>
    </r>
    <r>
      <rPr>
        <sz val="11"/>
        <rFont val="Times Armenian"/>
        <family val="1"/>
      </rPr>
      <t xml:space="preserve"> ¿É»Ïïñ³¿Ý»ñ·Ç³ÛÇ,  ÏáÙáõÝ³É Í³é³ÛáõÃÛáõÝÝ»ñÇ, Ï³åÇ, í³ñÓ³Ï³ÉáõÃÛáõÝ ¨ ³ÛÉ Í³é³ÛáõÃÛáõÝÝ»ñÇ Ó»éùµ»ñÙ³Ý ·Íáí Ïñ»¹Çïáñ³Ï³Ý å³ñïù»ñÇ Ù³ñáõÙ, Ï³Ù</t>
    </r>
  </si>
  <si>
    <t>¿É»Ïïñ³¿Ý»ñ·Ç³ÛÇ,  ÏáÙáõÝ³É Í³é³ÛáõÃÛáõÝÝ»ñÇ, Ï³åÇ, í³ñÓ³Ï³ÉáõÃÛáõÝ ¨ ³ÛÉ Í³é³ÛáõÃÛáõÝÝ»ñÇ Ó»éùµ»ñÙ³Ý ·Íáí  Ï³ÝË³í×³ñÇ ïñ³Ù³¹ñáõÙ</t>
  </si>
  <si>
    <r>
      <t>ÙÇ³Å³Ù³Ý³Ï`</t>
    </r>
    <r>
      <rPr>
        <sz val="11"/>
        <rFont val="Times Armenian"/>
        <family val="1"/>
      </rPr>
      <t xml:space="preserve"> ³ßË³ï³ÝùÇ í³ñÓ³ïñáõÃÛ³ÝÝ áõÕÕíáÕ ÙÇçáóÝ»ñÇó å³ÑíáÕ ³ñÑÙÇáõÃ»Ý³Ï³Ý í×³ñÝ»ñ</t>
    </r>
  </si>
  <si>
    <t>2211 §¸»µÇïáñ³Ï³Ý å³ñïù»ñ å»ï³Ï³Ý Ï³é³í³ñã³Ï³Ý ÑÇÙÝ³ñÏÝ»ñÇ ¨ Ñ³Ù³ÛÝùÇ Õ»Ï³í³ñÇ ³ßË³ï³Ï³½Ù»ñÇ ÏáÕÙÇó` µÛáõç»Çó ýÇÝ³Ýë³íáñÙ³Ùµ Ù³ïáõó³Í Í³é³ÛáõÃÛáõÝÝ»ñÇ ·Íáí¦</t>
  </si>
  <si>
    <t xml:space="preserve">525 §ä³ñïù»ñ ³ßË³ï³í³ñÓÇ ¨ ³ßË³ï³ÏÇóÝ»ñÇ ³ÛÉ Ï³ñ×³Å³ÙÏ»ï Ñ³ïáõóáõÙÝ»ñÇ ·Íáí¦ </t>
  </si>
  <si>
    <t>0411 §²ßË³ï³ÏÇóÝ»ñÇ Ñ³ïáõóáõÙÝ»ñÇ ·Íáí ³ñï³Ñáëù»ñ¦</t>
  </si>
  <si>
    <t>523 §êï³óí³Í Ï³ÝË³í×³ñÝ»ñ ÷áË³Ý³ÏíáÕ ·áñÍ³ñùÝ»ñÇ ·Íáí¦</t>
  </si>
  <si>
    <r>
      <t xml:space="preserve">ÙÇ³Å³Ù³Ý³Ï` </t>
    </r>
    <r>
      <rPr>
        <sz val="11"/>
        <rFont val="Times Armenian"/>
        <family val="1"/>
      </rPr>
      <t>µÛáõç»Çó ýÇÝ³Ýë³íáñÙ³Ùµ Ù³ïáõó³Í Í³é³ÛáõÃÛáõÝÝ»ñÇ ·Íáí ¹»µÇïáñ³Ï³Ý å³ñïù»ñÇ Ù³ñáõÙ ¹ñ³Ù³Ï³Ý Ý»ñÑáëù»ñáí, Ï³Ù</t>
    </r>
  </si>
  <si>
    <t xml:space="preserve"> µÛáõç»Çó ýÇÝ³Ýë³íáñÙ³Ùµ Ù³ïáõó³Í Í³é³ÛáõÃÛáõÝÝ»ñÇ ·Íáí Ï³ÝË³í×³ñÝ»ñÇ ³é³ç³óáõÙ` ¹ñ³Ù³Ï³Ý Ý»ñÑáëù»ñÇ ÙÇçáóáí</t>
  </si>
  <si>
    <t>´Ûáõç»Çó ýÇÝ³Ýë³íáñÙ³Ùµ Í³é³ÛáõÃÛáõÝÝ»ñÇ Ù³ïáõóÙ³Ý (Íñ³·ñ»ñÇ Çñ³Ï³Ý³óÙ³Ý) Ù»ç Ý»ñ·ñ³íí³Í ³ßË³ï³ÏÇóÝ»ñÇ ·Íáí å³ñï³íáñáõÃÛ³Ý Ñ³ßí»·ñáõÙ</t>
  </si>
  <si>
    <t>525</t>
  </si>
  <si>
    <t>711 §´Ûáõç»Çó ýÇÝ³Ýë³íáñÙ³Ùµ Í³é³ÛáõÃÛáõÝ¬Ý»ñÇ Ù³ïáõóÙ³Ý Í³Ëë»ñ (Çñ³Ï³Ý³óí³Í Íñ³·ñ»ñÇ ÇÝùÝ³ñÅ»ù)¦</t>
  </si>
  <si>
    <t>ì³ñã³Ï³Ý ëïáñ³µ³Å³ÝáõÙÝ»ñÇ ³ßË³ï³ÏÇóÝ»ñÇ ·Íáí å³ñï³íáñáõÃÛ³Ý Ñ³ßí»·ñáõÙ</t>
  </si>
  <si>
    <t>716 §ì³ñã³Ï³Ý Í³Ëë»ñ¦</t>
  </si>
  <si>
    <t>²ßË³ï³ÝùÇ í³ñÓ³ïñáõÃÛ³ÝÝ áõÕÕíáÕ ÙÇçáóÝ»ñÇó å³ÑíáÕ »Ï³Ùï³ÛÇÝ Ñ³ñÏ</t>
  </si>
  <si>
    <t>ì³ñã³Ï³Ý ëïáñ³µ³Å³ÝáõÙÝ»ñÇ ³ßË³ï³ÏÇóÝ»ñÇ ·Íáí ³Ù»Ý³ÙÛ³ ³ñÓ³Ïáõ¹áõÙ ·ïÝí»Éáõ Å³Ù³Ý³Ï³Ñ³ïí³ÍÇÝ Ñ³Ù³Ù³ëÝáñ»Ý å³ñï³íáñáõÃÛ³Ý  Ñ³ßí»·ñáõÙ</t>
  </si>
  <si>
    <t>¶áñÍ³ïáõÇ Ñ³ßíÇÝ Å³Ù³Ý³Ï³íáñ ³Ý³ßË³ïáõ³ÏáõÃÛ³Ý Ýå³ëïÝ»ñÇ Ñ³ßí³ñÏáõÙ</t>
  </si>
  <si>
    <t>ºÏ³Ùï³ÛÇÝ Ñ³ñÏÇ Ñ³ßíÇÝ Å³Ù³Ý³Ï³íáñ ³Ý³ßË³ïáõ³ÏáõÃÛ³Ý Ýå³ëïÝ»ñÇ Ñ³ßí³ñÏáõÙ</t>
  </si>
  <si>
    <t>529 §²ÛÉ ÁÝÃ³óÇÏ å³ñï³íáñáõÃÛáõÝÝ»ñ¦</t>
  </si>
  <si>
    <t>ºÏ³Ùï³ÛÇÝ Ñ³ñÏÇ Ñ³ßíÇÝ Ù³ÛñáõÃÛ³Ý Ýå³ëïÝ»ñÇ Ñ³ßí³ñÏáõÙ</t>
  </si>
  <si>
    <t xml:space="preserve">Ýå³ëïÝ»ñÇ ·Íáí Ï³ÝË³í×³ñÇ Ï³ï³ñáõÙ </t>
  </si>
  <si>
    <t>²ßË³ï³ÏÇóÝ»ñÇ ·Íáí ¹»µÇïáñ³Ï³Ý å³ñïù»ñÇ Ù³ñáõÙ` Ñ³ßí³ñÏí³Í Ýå³ëïÝ»ñÇó å³ÑáõÙÝ»ñÇ ÙÇçáóáí</t>
  </si>
  <si>
    <t>´Ûáõç»Çó å³ÛÙ³Ýáí µÝ³ÙÃ»ñ³ÛÇÝ Ó¨áí ëï³óí³Í ÑÇÙÝ³Ï³Ý ÙÇçáóÝ»ñÇ, áã ÝÛáõÃ³Ï³Ý ³ÏïÇíÝ»ñÇ ¨ ³ÛÉ ³ÙáñïÇ½³óíáÕ ³ÏïÇíÝ»ñÇ ³ñï³óáÉáõÙ</t>
  </si>
  <si>
    <t>²ÛÉ Ï³½Ù³Ï»ñåáõÃÛáõÝÝ»ñÇó µÝ³ÙÃ»ñ³ÛÇÝ Ó¨áí å³ÛÙ³Ýáí ëï³óí³Í ÑÇÙÝ³Ï³Ý ÙÇçáóÝ»ñÇ, áã ÝÛáõÃ³Ï³Ý ³ÏïÇíÝ»ñÇ ¨ ³ÛÉ ³ÙáñïÇ½³óíáÕ ³ÏïÇíÝ»ñÇ ³ñï³óáÉáõÙ</t>
  </si>
  <si>
    <t>Ø³ï³Ï³ñ³ñÝ»ñÇó Ó»éù µ»ñí³Í, ï»Õ³Ï³ÛáõÙ ãå³Ñ³ÝçáÕ ÑÇÙÝ³Ï³Ý ÙÇçáóÝ»ñÇ Ùáõïù³·ñáõÙ</t>
  </si>
  <si>
    <t>111</t>
  </si>
  <si>
    <t>Ø³ï³Ï³ñ³ñÝ»ñÇó Ó»éù µ»ñí³Í, ï»Õ³Ï³ÛáõÙ å³Ñ³ÝçáÕ ÑÇÙÝ³Ï³Ý ÙÇçáóÝ»ñÇ Ùáõïù³·ñáõÙ</t>
  </si>
  <si>
    <t>113</t>
  </si>
  <si>
    <t>113 §ú·ï³·áñÍÙ³Ý Ñ³Ù³ñ áã Ù³ïã»ÉÇ ÑÇÙÝ³Ï³Ý ÙÇçáóÝ»ñ¦</t>
  </si>
  <si>
    <t>¶áõÛù³·ñÙ³Ùµ Ñ³ÛïÝ³µ»ñí³Í ÑÇÙÝ³Ï³Ý ÙÇçáóÝ»ñÇ ³í»ÉóáõÏ</t>
  </si>
  <si>
    <t>341, 639</t>
  </si>
  <si>
    <t>341 §Ü³Ëáñ¹ ï³ñÇÝ»ñÇ ýÇÝ³Ýë³Ï³Ý ³ñ¹ÛáõÝùÝ»ñÇ ×ß·ñïáõÙ¦, 639 §â÷áË³Ý³ÏíáÕ ·áñÍ³ñùÝ»ñÇó Ï³½Ù³Ï»ñåáõÃÛáõÝÝ»ñÇ ³ÛÉ Ñ³ëáõÛÃÝ»ñ (û·áõïÝ»ñ)¦</t>
  </si>
  <si>
    <t>ÈáõÍ³ñí³Í ÑÇÙÝ³Ï³Ý ÙÇçáóÝ»ñÇ Ñ³ßí»Ïßé³ÛÇÝ ³ñÅ»ùÇ ¹áõñë ·ñáõÙ</t>
  </si>
  <si>
    <t xml:space="preserve"> 739 §â÷áË³Ý³ÏíáÕ ·áñÍ³ñùÝ»ñÇ ·Íáí Ï³½Ù³Ï»ñåáõÃÛáõÝÝ»ñÇ ³ÛÉ Í³Ëë»ñ¦</t>
  </si>
  <si>
    <t>112 §ÐÇÙÝ³Ï³Ý ÙÇçáóÝ»ñÇ Ù³ßí³ÍáõÃÛáõÝ¦</t>
  </si>
  <si>
    <t>717 §àã ÁÝÃ³óÇÏ ³ÏïÇíÝ»ñÇ ûï³ñáõÙÇó Í³Ëë»ñ¦</t>
  </si>
  <si>
    <t>úï³ñí³Í ÑÇÙÝ³Ï³Ý ÙÇçáóÝ»ñÇ  Ñ³ßí»Ïßé³ÛÇÝ ³ñÅ»ùÇ (ëÏ½µÝ³Ï³Ý (í»ñ³·Ý³Ñ³ïí³Í) ³ñÅ»ùÇ ¨ Ïáõï³Ïí³Í Ù³ßí³ÍáõÃÛ³Ý ï³ñµ»ñáõÃÛáõÝ) ¹áõñë ·ñáõÙ</t>
  </si>
  <si>
    <t>252, 253</t>
  </si>
  <si>
    <t xml:space="preserve">9992 §ä³ÛÙ³Ýáí ÷áË³ÝóíáÕ ·áõÙ³ñÝ»ñÇ ·Íáí Ý»ñÑáëù»ñ¦ </t>
  </si>
  <si>
    <t>235 §¸»µÇïáñ³Ï³Ý å³ñïù»ñ µÛáõç»Ý»ñÇó å³ÛÙ³Ýáí ÷áË³ÝóíáÕ ·áõÙ³ñÝ»ñÇ ·Íáí¦</t>
  </si>
  <si>
    <t xml:space="preserve">521 §Îñ»¹Çïáñ³Ï³Ý å³ñïù»ñ Ý»ñùÇÝ Ù³ï³Ï³ñ³ñÝ»ñÇó ·ÝáõÙÝ»ñÇ ·Íáí¦ </t>
  </si>
  <si>
    <t>Ø³ï³Ï³ñ³ñÝ»ñÇó Ó»éù µ»ñí³Í ÝÛáõÃ»ñÇ Ùáõïù³·ñáõÙ</t>
  </si>
  <si>
    <t>211 §ÐáõÙù ¨ ÝÛáõÃ»ñ¦,  521 §Îñ»¹Çïáñ³Ï³Ý å³ñïù»ñ Ý»ñùÇÝ Ù³ï³Ï³ñ³ñÝ»ñÇó ·ÝáõÙÝ»ñÇ ·Íáí¦</t>
  </si>
  <si>
    <t>564 §²ÛÉ Ï³½Ù³Ï»ñåáõÃÛáõÝÝ»ñÇó µÝ³ÙÃ»ñ³ÛÇÝ Ó¨áí å³ÛÙ³Ýáí ÷áË³Ýóí³Í ÁÝÃ³óÇÏ ³ÏïÇíÝ»ñÇ Ñ»ï Ï³åí³Í Ñ»ï³Ó·í³Í Ñ³ëáõÛÃÝ»ñ¦</t>
  </si>
  <si>
    <t>´Ûáõç»Çó å³ÛÙ³Ýáí µÝ³ÙÃ»ñ³ÛÇÝ Ó¨áí ëï³óí³Í ÁÝÃ³óÇÏ ³ÏïÇíÝ»ñÇ ³ñï³óáÉáõÙ</t>
  </si>
  <si>
    <t>²ÛÉ Ï³½Ù³Ï»ñåáõÃÛáõÝÝ»ñÇó µÝ³ÙÃ»ñ³ÛÇÝ Ó¨áí å³ÛÙ³Ýáí ëï³óí³Í ÁÝÃ³óÇÏ ³ÏïÇíÝ»ñÇ ³ñï³óáÉáõÙ</t>
  </si>
  <si>
    <t>¶áõÛù³·ñÙ³Ùµ Ñ³ÛïÝ³µ»ñí³Í ÁÝÃ³óÇÏ ³ÏïÇíÝ»ñÇ ³í»ÉóáõÏ</t>
  </si>
  <si>
    <t>¶áõÛù³·ñÙ³Ùµ Ñ³ÛïÝ³µ»ñí³Í ÁÝÃ³óÇÏ ³ÏïÇíÝ»ñÇ å³Ï³ëáñ¹Ç ¹áõñë ·ñáõÙÁ</t>
  </si>
  <si>
    <t>¸áõñë ·ñí³Í ÑÇÙÝ³Ï³Ý ÙÇçáóÝ»ñÇ Ïáõï³Ïí³Í Ù³ßí³ÍáõÃÛ³Ý ·áõÙ³ñÝ»ñÇ ³ñï³óáÉáõÙ</t>
  </si>
  <si>
    <t>¶áõÛù³·ñÙ³Ùµ Ñ³ÛïÝ³µ»ñí³Í ÑÇÙÝ³Ï³Ý ÙÇçáóÝ»ñÇ å³Ï³ëáñ¹Ç ¹áõñë·ñáõÙÁ</t>
  </si>
  <si>
    <t>àñáß³ÏÇ å³ÛÙ³ÝÝ»ñÇ Ï³ï³ñÙ³Ý å³Ñ³Ýçáí ÁÝÃ³óÇÏ ³ÏïÇíÝ»ñÇ Ó»éùµ»ñÙ³Ý Ýå³ï³Ïáí µÛáõç»Ý»ñáí Ý³Ë³ï»ëí³Í ·áõÙ³ñÝ»ñÇ ³ñï³óáÉáõÙ</t>
  </si>
  <si>
    <t>561 §ÀÝÃ³óÇÏ ³ÏïÇíÝ»ñÇ Ó»éùµ»ñÙ³Ý Ñ³Ù³ñ µÛáõç»Çó å³ÛÙ³Ýáí ÷áË³Ýóí³Í ¹ñ³Ù³Ï³Ý ÙÇçáóÝ»ñÇ (ýÇÝ³Ýë³íáñÙ³Ý) ·Íáí Ñ»ï³Ó·í³Í Ñ³ëáõÛÃÝ»ñ¦</t>
  </si>
  <si>
    <t>632 §ä³ÛÙ³Ýáí ëï³óí³Í ÁÝÃ³óÇÏ ³ÏïÇíÝ»ñÇ Ñ»ï Ï³åí³Í Ñ³ëáõÛÃÝ»ñ¦</t>
  </si>
  <si>
    <t>563, 564</t>
  </si>
  <si>
    <t>Ì³é³ÛáõÃÛáõÝÝ»ñÇ Ù³ïáõóÙ³Ý ¨ í³ñã³Ï³Ý Ýå³ï³ÏÝ»ñáí û·ï³·áñÍ»Éáõ Ñ³Ù³ñ ¹áõñë ·ñí³Í ÝÛáõÃ»ñÇ ³ñÅ»ùÇ ³ñï³óáÉáõÙÁ</t>
  </si>
  <si>
    <t>711, 716</t>
  </si>
  <si>
    <r>
      <t>ÙÇ³Å³Ù³Ý³Ï`</t>
    </r>
    <r>
      <rPr>
        <sz val="11"/>
        <rFont val="Times Armenian"/>
        <family val="1"/>
      </rPr>
      <t xml:space="preserve"> áñáß³ÏÇ å³ÛÙ³ÝÝ»ñÇ Ï³ï³ñÙ³Ý å³Ñ³Ýçáí ÁÝÃ³óÇÏ ³ÏïÇíÝ»ñÇ Ó»éùµ»ñÙ³Ý Ýå³ï³Ïáí µÛáõç»Ý»ñÇó ëï³óíáÕ ·áõÙ³ñÝ»ñÇ ·Íáí ×³Ý³ãíáÕ Ñ»ï³Ó·í³Í Ñ³ëáõÛÃÝ»ñÇ í»ñ³·ñáõÙ Å³Ù³Ý³Ï³ßñç³ÝÇ Ñ³ëáõÛÃÝ»ñÇÝ` å³ÛÙ³ÝÝ»ñÇ Ï³ï³ñÙ³ÝÁ ½áõ·ÁÝÃ³ó, Ï³Ù</t>
    </r>
  </si>
  <si>
    <r>
      <t>ÙÇ³Å³Ù³Ý³Ï`</t>
    </r>
    <r>
      <rPr>
        <sz val="11"/>
        <rFont val="Times Armenian"/>
        <family val="1"/>
      </rPr>
      <t xml:space="preserve"> áñáß³ÏÇ å³ÛÙ³ÝÝ»ñÇ Ï³ï³ñÙ³Ý å³Ñ³Ýçáí µÛáõç»Çó ¨ ³ÛÉ Ï³½Ù³Ï»ñåáõÃÛáõÝÝ»ñÇó µÝ³ÙÃ»ñ³ÛÇÝ Ó¨áí ëï³óí³Í ÁÝÃ³óÇÏ ³ÏïÇíÝ»ñÇ ·Íáí ×³Ý³ãíáÕ Ñ»ï³Ó·í³Í Ñ³ëáõÛÃÝ»ñÇ í»ñ³·ñáõÙ Å³Ù³Ý³Ï³ßñç³ÝÇ Ñ³ëáõÛÃÝ»ñÇÝ` å³ÛÙ³ÝÝ»ñÇ Ï³ï³ñÙ³ÝÁ ½áõ·ÁÝÃ³ó</t>
    </r>
  </si>
  <si>
    <t>ÐÇÙÝ³Ï³Ý ÙÇçáóÝ»ñÇ Ù³ßí³ÍáõÃÛ³Ý Ñ³ßí»·ñáõÙ</t>
  </si>
  <si>
    <t>711 §´Ûáõç»Çó ýÇÝ³Ýë³íáñÙ³Ùµ Í³é³ÛáõÃÛáõÝÝ»ñÇ Ù³ïáõóÙ³Ý Í³Ëë»ñ (Çñ³Ï³Ý³óí³Í Íñ³·ñ»ñÇ ÇÝùÝ³ñÅ»ù)¦, 716 §ì³ñã³Ï³Ý Í³Ëë»ñ¦</t>
  </si>
  <si>
    <t>431 §²ÙáñïÇ½³óíáÕ ³ÏïÇíÝ»ñÇ Ó»éùµ»ñÙ³Ý Ñ³Ù³ñ µÛáõç»Çó å³ÛÙ³Ýáí ÷áË³Ýóí³Í ¹ñ³Ù³Ï³Ý ÙÇçáóÝ»ñÇ (ýÇÝ³Ýë³íáñÙ³Ý) ·Íáí Ñ»ï³Ó·í³Í Ñ³ëáõÛÃÝ»ñ¦</t>
  </si>
  <si>
    <t>431, 433, 434</t>
  </si>
  <si>
    <t>631 §ä³ÛÙ³Ýáí ëï³óí³Í áã ÁÝÃ³óÇÏ ³ÏïÇíÝ»ñÇ Ñ»ï Ï³åí³Í Ñ³ëáõÛÃÝ»ñ¦</t>
  </si>
  <si>
    <t>àչ ÁÝÃ³óÇÏ ակտիվների գծով պայմանների ամբողջովին փաստացի կատարման պահի դրությամբ առկա հետաձգված հասույթների մÝ³ցորդի վերագրում ժամանակաշրջանի հասույթներին (հետաձգված հասույթների ոչ ընթացիկ մասով)</t>
  </si>
  <si>
    <t>´Ûáõç»Çó å³ÛÙ³Ýáí µÝ³ÙÃ»ñ³ÛÇÝ Ó¨áí ëï³óí³Í ÑÇÙÝ³Ï³Ý ÙÇçáóÝ»ñÇ, áã ÝÛáõÃ³Ï³Ý ³ÏïÇíÝ»ñÇ ¨ ³ÛÉ ³ÙáñïÇ½³óíáÕ ³ÏïÇíÝ»ñÇ ·Íáí Ñ»ï³Ó·í³Í Ñ³ëáõÛÃÝ»ñÇ ÁÝÃ³óÇÏ Ù³ëÇ ï»Õ³÷áËáõÙ</t>
  </si>
  <si>
    <t>565 §²ÙáñïÇ½³óíáÕ ³ÏïÇíÝ»ñÇ Ó»éùµ»ñÙ³Ý Ñ³Ù³ñ µÛáõç»Çó å³ÛÙ³Ýáí ÷áË³Ýóí³Í ¹ñ³Ù³Ï³Ý ÙÇçáóÝ»ñÇ (ýÇÝ³Ýë³íáñÙ³Ý) ·Íáí Ñ»ï³Ó·í³Í Ñ³ëáõÛÃÝ»ñÇ ÁÝÃ³óÇÏ Ù³ë¦</t>
  </si>
  <si>
    <t xml:space="preserve">567 §´Ûáõç»Çó µÝ³ÙÃ»ñ³ÛÇÝ Ó¨áí ëï³óí³Í ³ÙáñïÇ½³óíáÕ ³ÏïÇíÝ»ñÇ ·Íáí Ñ»ï³Ó·í³Í Ñ³ëáõÛÃÝ»ñÇ ÁÝÃ³óÇÏ Ù³ë¦ </t>
  </si>
  <si>
    <t>568 §²ÛÉ Ï³½Ù³Ï»ñåáõÃÛáõÝÝ»ñÇó µÝ³ÙÃ»ñ³ÛÇÝ Ó¨áí ëï³óí³Í ³ÙáñïÇ½³óíáÕ ³ÏïÇíÝ»ñÇ ·Íáí Ñ»ï³Ó·í³Í Ñ³ëáõÛÃÝ»ñÇ ÁÝÃ³óÇÏ Ù³ë¦</t>
  </si>
  <si>
    <t>²ÙáñïÇ½³óíáÕ ³ÏïÇíÝ»ñÇ Ó»éùµ»ñÙ³Ý Ñ³¬Ù³ñ µÛáõç»Çó ëï³óíáÕ ýÇÝ³Ýë³íáñÙ³Ý Ñ»ï Ï³åí³Í Ñ»ï³Ó·í³Í Ñ³ëáõÛÃÝ»ñÇ ÁÝÃ³óÇÏ Ù³ëÇ ï»Õ³÷áËáõÙ</t>
  </si>
  <si>
    <t>²ÛÉ Ï³½Ù³Ï»ñåáõÃÛáõÝÝ»ñÇó å³ÛÙ³Ýáí µÝ³ÙÃ»ñ³ÛÇÝ Ó¨áí ëï³óí³Í ÑÇÙÝ³Ï³Ý ÙÇçáóÝ»ñÇ, áã ÝÛáõÃ³Ï³Ý ³ÏïÇíÝ»ñÇ ¨ ³ÛÉ ³ÙáñïÇ½³óíáÕ ³ÏïÇíÝ»ñÇ ·Íáí Ñ»ï³Ó·í³Í Ñ³ëáõÛÃÝ»ñÇ ÁÝÃ³óÇÏ Ù³ëÇ ï»Õ³÷áËáõÙ</t>
  </si>
  <si>
    <t>àã ÁÝÃ³óÇÏ ³ÏïÇíÝ»ñÇ Ù³ßí³ÍáõÃÛ³ÝÁ (³ÙáñïÇ½³óÇ³ÛÇÝ) ½áõ·ÁÝÃ³ó Ñ»ï³Ó·í³Í Ñ³ëáõÛÃÝ»ñÇ í»ñ³·ñáõÙ Å³Ù³Ý³Ï³ßñç³ÝÇ Ñ³ëáõÛÃÝ»ñÇÝ</t>
  </si>
  <si>
    <t>565, 567, 568</t>
  </si>
  <si>
    <t>ä³ß³ñÝ»ñÇ ß³ñÅÁ</t>
  </si>
  <si>
    <t>228</t>
  </si>
  <si>
    <t>711 §´Ûáõç»Çó ýÇÝ³Ýë³íáñÙ³Ùµ Í³é³ÛáõÃÛáõÝÝ»ñÇ Ù³ïáõóÙ³Ý Í³Ëë»ñ (Çñ³Ï³Ý³óí³Í Íñ³·ñ»ñÇ ÇÝùÝ³ñÅ»ù)¦</t>
  </si>
  <si>
    <t>´Ûáõç»Çó ýÇÝ³Ýë³íáñÙ³Ùµ Çñ³Ï³Ý³óí³Í Íñ³·ñ»ñÇ Ýå³ï³Ïáí ³éÑ³ßÇí ïñí³Í ·áõÙ³ñÝ»ñÇ Í³Ëë³·ñáõÙ</t>
  </si>
  <si>
    <t>´Ûáõç»Çó ýÇÝ³Ýë³íáñÙ³Ùµ §ÁÝÃ³óÇÏ µÝáõÛÃÇ Í³Ëë»ñÇ¦ ·Íáí ³éÑ³ßÇí ïñí³Í ·áõÙ³ñÝ»ñÇ Í³Ëë³·ñáõÙ</t>
  </si>
  <si>
    <t>9999 §²ÛÉ Ý»ñÑáëù»ñ (¸³ë³Ï³ñ-·áõÙÝ»ñáõÙ ã³ñï³óáÉí³Í)¦</t>
  </si>
  <si>
    <t>²éÑ³ßÇí ïñí³Í ·áõÙ³ñÝ»ñÇ Ñ»ï í»ñ³¹³ñÓáõÙ ¹ñ³Ù³ñÏÕ</t>
  </si>
  <si>
    <r>
      <t>ÙÇ³Å³Ù³Ý³Ï</t>
    </r>
    <r>
      <rPr>
        <sz val="12"/>
        <rFont val="Times Armenian"/>
        <family val="1"/>
      </rPr>
      <t>` ³éÑ³ßÇí ïñí³Í ·áõÙ³ñÝ»ñÇ ·Íáí ¹»µÇïáñ³Ï³Ý å³ñïùÇ Ù³ñáõÙ ³ÛÉ Ý»ñÑáëù»ñáí</t>
    </r>
  </si>
  <si>
    <t>331 §Ð³í»Éáõñ¹ Ï³Ù å³Ï³ëáõñ¹¦</t>
  </si>
  <si>
    <r>
      <t xml:space="preserve">Ð³ßí»ïáõ Å³Ù³Ý³Ï³ßñç³ÝÇ í»ñçÇ ¹ñáõÃÛ³Ùµ </t>
    </r>
    <r>
      <rPr>
        <b/>
        <i/>
        <sz val="11"/>
        <rFont val="Times Armenian"/>
        <family val="1"/>
      </rPr>
      <t>÷áË³Ý³ÏíáÕ</t>
    </r>
    <r>
      <rPr>
        <sz val="11"/>
        <rFont val="Times Armenian"/>
        <family val="1"/>
      </rPr>
      <t xml:space="preserve"> ·áñÍ³ñùÝ»ñÇ ·Íáí Ïáõï³Ïí³Í Ñ³ëáõÛÃÝ»ñÇ ³ñï³óáÉáõÙ</t>
    </r>
  </si>
  <si>
    <r>
      <t xml:space="preserve">Ð³ßí»ïáõ Å³Ù³Ý³Ï³ßñç³ÝÇ í»ñçÇ ¹ñáõÃÛ³Ùµ å³ÛÙ³Ýáí ëï³óí³Í </t>
    </r>
    <r>
      <rPr>
        <b/>
        <i/>
        <sz val="11"/>
        <rFont val="Times Armenian"/>
        <family val="1"/>
      </rPr>
      <t>áã ÁÝÃ³óÇÏ ³ÏïÇíÝ»ñÇ</t>
    </r>
    <r>
      <rPr>
        <sz val="11"/>
        <rFont val="Times Armenian"/>
        <family val="1"/>
      </rPr>
      <t xml:space="preserve"> Ñ»ï Ï³åí³Í Ïáõï³Ïí³Í Ñ³ëáõÛÃÝ»ñÇ ³ñï³óáÉáõÙ</t>
    </r>
  </si>
  <si>
    <r>
      <t xml:space="preserve">Ð³ßí»ïáõ Å³Ù³Ý³Ï³ßñç³ÝÇ í»ñçÇ ¹ñáõÃÛ³Ùµ å³ÛÙ³Ýáí ëï³óí³Í </t>
    </r>
    <r>
      <rPr>
        <b/>
        <i/>
        <sz val="11"/>
        <rFont val="Times Armenian"/>
        <family val="1"/>
      </rPr>
      <t>ÁÝÃ³óÇÏ ³ÏïÇíÝ»ñÇ</t>
    </r>
    <r>
      <rPr>
        <sz val="11"/>
        <rFont val="Times Armenian"/>
        <family val="1"/>
      </rPr>
      <t xml:space="preserve"> Ñ»ï Ï³åí³Í Ïáõï³Ïí³Í Ñ³ëáõÛÃÝ»ñÇ ³ñï³óáÉáõÙ</t>
    </r>
  </si>
  <si>
    <t xml:space="preserve">Ð³ßí»ïáõ Å³Ù³Ý³Ï³ßñç³ÝÇ í»ñçÇ ¹ñáõÃÛ³Ùµ  ã÷áË³Ý³ÏíáÕ ·áñÍ³ñùÝ»ñÇó Ï³½Ù³Ï»ñåáõÃÛáõÝÝ»ñÇ ³ÛÉ Ñ³ëáõÛÃÝ»ñÇ (û·áõïÝ»ñÇ) ³ñï³óáÉáõÙ </t>
  </si>
  <si>
    <t>Ð³ßí»ïáõ Å³Ù³Ý³Ï³ßñç³ÝÇ í»ñçÇ ¹ñáõÃÛ³Ùµ µÛáõç»Çó ýÇÝ³Ýë³íáñÙ³Ùµ Í³é³ÛáõÃÛáõÝÝ»ñÇ Ù³ïáõóÙ³Ý (Íñ³·ñ»ñÇ Çñ³Ï³Ý³óÙ³Ý)  ·áñÍ³ñùÝ»ñÇ ·Íáí Ïáõï³Ïí³Í Í³Ëë»ñÇ ³ñï³óáÉáõÙ</t>
  </si>
  <si>
    <t>Ð³ßí»ïáõ Å³Ù³Ý³Ï³ßñç³ÝÇ í»ñçÇ ¹ñáõÃÛ³Ùµ µÛáõç»Çó ýÇÝ³Ýë³íáñÙ³Ùµ §ÁÝÃ³óÇÏ µÝáõÛÃÇ Í³Ëë»ñÇ¦ (í³ñã³Ï³Ý Í³Ëë»ñ) ·Íáí Ïáõï³Ïí³Í Í³Ëë»ñÇ ³ñï³óáÉáõÙ</t>
  </si>
  <si>
    <t xml:space="preserve"> </t>
  </si>
  <si>
    <t>Ð³ßí»ïáõ Å³Ù³Ý³Ï³ßñç³ÝÇ í»ñçÇ ¹ñáõÃÛ³Ùµ ûï³ñí³Í ÑÇÙÝ³Ï³Ý ÙÇçáóÝ»ñÇ  Ñ³ßí»Ïßé³ÛÇÝ ³ñÅ»ùÇ  ·Íáí Ïáõï³Ïí³Í Í³Ëë»ñÇ ³ñï³óáÉáõÙ</t>
  </si>
  <si>
    <t>Ð³ßí»ïáõ Å³Ù³Ý³Ï³ßñç³ÝÇ í»ñçÇ ¹ñáõÃÛ³Ùµ ã÷áË³Ý³ÏíáÕ ·áñÍ³ñùÝ»ñÇ ·Íáí Ïáõï³Ïí³Í Í³Ëë»ñÇ ³ñï³óáÉáõÙ</t>
  </si>
  <si>
    <t>Ð³ßí»ïáõ Å³Ù³Ý³Ï³ßñç³ÝÇ ½áõï Ñ³í»Éáõñ¹Ç ï»Õ³÷áËáõÙ</t>
  </si>
  <si>
    <t>Ð³ßí»ïáõ Å³Ù³Ý³Ï³ßñç³ÝÇ ½áõï å³Ï³ëáõñ¹Ç ï»Õ³÷áËáõÙ</t>
  </si>
  <si>
    <t>343 §Ð³ßí»ïáõ ï³ñí³ ½áõï Ñ³í»Éáõñ¹ Ï³Ù å³Ï³ëáõñ¹¦</t>
  </si>
  <si>
    <t>¸ñ³Ù³Ï³Ý ÙÇçáóÝ»ñÇ ·áõÛù³·ñÙ³Ùµ Ñ³ÛïÝ³µ»ñí³Í å³Ï³ëáñ¹Ý»ñÇ ³ñï³óáÉáõÙ, Ù»Õ³íáñ ³ÝÓÇ Ñ³ÛïÝ³µ»ñÙ³Ý ¹»åùáõÙ ÙÇ³Å³Ù³Ý³Ï</t>
  </si>
  <si>
    <t>ÜÛáõÃ³Ï³Ý íÝ³ëÇ ÷áËÑ³ïáõóÙ³Ý ·Íáí ¹»µÇïáñ³Ï³Ý å³ñïù»ñÇ ³ñï³óáÉáõÙ, ¨</t>
  </si>
  <si>
    <t>ä»ï³Ï³Ý Ï³é³í³ñã³Ï³Ý ÑÇÙÝ³ñÏÝ»ñÇ ÙÇçáóáí` å»ï³Ï³Ý µÛáõç»Ç ßñç³Ý³ÏÝ»ñáõÙ Ñ³ÝñáõÃÛ³ÝÁ Ù³ïáõóíáÕ Í³é³ÛáõÃÛáõÝÝ»ñÇ ·Íáí ¹»µÇïáñ³Ï³Ý å³ñïù»ñÇ ³ñï³óáÉáõÙ</t>
  </si>
  <si>
    <r>
      <t xml:space="preserve">Î³½Ù³Ï»ñåáõÃÛáõÝÝ»ñÇ ÏáÕÙÇó ÑÇÙÝ³Ï³Ý ÙÇçáóÝ»ñÇ, áã ÝÛáõÃ³Ï³Ý ³ÏïÇíÝ»ñÇ ¨ ³ÛÉ ³ÙáñïÇ½³óíáÕ ³ÏïÇíÝ»ñÇ Ó»éùµ»ñÙ³Ý Ýå³ï³Ïáí </t>
    </r>
    <r>
      <rPr>
        <b/>
        <i/>
        <sz val="10"/>
        <rFont val="Times Armenian"/>
        <family val="1"/>
      </rPr>
      <t xml:space="preserve">µÛáõç»Ý»ñáí Ý³Ë³ï»ëí³Í </t>
    </r>
    <r>
      <rPr>
        <sz val="10"/>
        <rFont val="Times Armenian"/>
        <family val="1"/>
      </rPr>
      <t>·áõÙ³ñÝ»ñÇ ³ñï³óáÉáõÙ</t>
    </r>
  </si>
  <si>
    <r>
      <t xml:space="preserve">ÙÇ³Å³Ù³Ý³Ï` </t>
    </r>
    <r>
      <rPr>
        <sz val="12"/>
        <rFont val="Times Armenian"/>
        <family val="1"/>
      </rPr>
      <t>·áñÍáõÕáõÙÝ»ñÇ ·Íáí ³ßË³ï³ÏÇóÝ»ñÇÝ ïñí³Í ³éÑ³ßÇí ·áõÙ³ñÝ»ñÇ ³ñï³óáÉáõÙ` Ï³ï³ñí³Í ¹ñ³Ù³Ï³Ý ³ñï³Ñáëù»ñÇ Ñ³ßíÇÝ</t>
    </r>
  </si>
  <si>
    <t>0513</t>
  </si>
  <si>
    <r>
      <t>ÙÇ³Å³Ù³Ý³Ï`</t>
    </r>
    <r>
      <rPr>
        <sz val="11"/>
        <rFont val="Times Armenian"/>
        <family val="1"/>
      </rPr>
      <t xml:space="preserve"> Ñ³ñÏ»ñÇ ¨ ³ÛÉ å³ñï³¹Çñ í×³ñÝ»ñÇ Ñ»ï Ï³åí³Í µÛáõç»Ç Ï³ñ×³Å³ÙÏ»ï å³ñï³íáñáõÃÛáõÝÝ»ñÇ Ù³ñáõÙ` Ï³ï³ñí³Í ¹ñ³Ù³Ï³Ý ³ñï³Ñáëù»ñÇ Ñ³ßíÇÝ</t>
    </r>
  </si>
  <si>
    <t>¶áñÍ³ïáõÇ å³ñïù»ñÁ Ù³ñ»Éáõ Ñ³Ù³ñ Ï³ÝË³í×³áí í×³ñí³Í ³ñÓ³Ïáõñ¹³ÛÇÝ ·áõÙ³ñÝ»ñÇ í»ñ³Ó¨³Ï»ñåáõÙ áñå»ë ¹»µÇïáñ³Ï³Ý å³ñïù</t>
  </si>
  <si>
    <t>×ßï³ÝóÙ³Ý »Õ³Ý³Ïáí</t>
  </si>
  <si>
    <t>¶áñÍ³ïáõÇ å³ñïù»ñÁ Ù³ñ»Éáõ Ñ³Ù³ñ Ï³ÝË³í×³áí í×³ñí³Í ³ñÓ³Ïáõñ¹³ÛÇÝ ·áõÙ³ñÝ»ñÇó ·³ÝÓí³Í »Ï³Ùï³ÛÇÝ Ñ³ñÏÇ í»ñ³Ó¨³Ï»ñåáõÙ áñå»ë ¹»µÇïáñ³Ï³Ý å³ñïù</t>
  </si>
  <si>
    <t xml:space="preserve">²ßË³ï³ÏÇóÝ»ñÇ ·Íáí ¹»µÇïáñ³Ï³Ý å³ñïù»ñÇ Ù³ñáõÙ` ³ßË³ï³í³ñÓÇó å³ÑáõÙÝ»ñÇ ÙÇçáóáí </t>
  </si>
  <si>
    <t xml:space="preserve">²ßË³ï³í³ñÓÇ Ñ³ßí³ñÏáõÙ </t>
  </si>
  <si>
    <t xml:space="preserve">êï³óí³Í Ï³ÝË³í×³ñÝ»ñÇ Ñ³ßíÇÝ ¹»µÇïáñ³Ï³Ý å³ñïù»ñÇ Ñ³ßí³ÝóáõÙ </t>
  </si>
  <si>
    <t>àã ÁÝÃ³óÇÏ (µ³ó³éáõÃÛ³Ùó ß»Ýù»ñÇ, ßÇÝáõÃÛáõÝÝ»ñÇ ë³ñù³íáñáõÙÝ»ñÇ)  ·Íáí Ïñ»¹Çïáñ³Ï³Ý å³ñïù»ñÇ Ù³ñáõÙ ¹ñ³Ù³Ï³Ý ³ñï³Ñáëù»ñáí</t>
  </si>
  <si>
    <t xml:space="preserve">0512 ¨ 0513 </t>
  </si>
  <si>
    <r>
      <t>ÙÇ³Å³Ù³Ý³Ï</t>
    </r>
    <r>
      <rPr>
        <sz val="11"/>
        <rFont val="Times Armenian"/>
        <family val="1"/>
      </rPr>
      <t>` í³ñã³Ï³Ý ë³ñù³íáñáõÙÝ»ñÇ ¨ ³ÛÉ ÑÇÙÝ³Ï³Ý ÙÇçáóÝ»ñÇ Ó»éùµ»ñÙ³Ý ¹ÇÙ³ó å³ñï³íáñáõÃÛáõÝÝ»ñÇ Ù³ñáõÙ, Ï³Ù</t>
    </r>
  </si>
  <si>
    <t>ì³ñã³Ï³Ý ë³ñù³íáñáõÙÝ»ñÇ ¨ ³ÛÉ ÑÇÙÝ³Ï³Ý ÙÇçáóÝ»ñÇ Ó»éùµ»ñÙ³Ý ¹ÇÙ³ó Ï³ÝË³í×³ñÇ ïñ³Ù³¹ñáõÙ` Ï³ï³ñí³Í ¹ñ³Ù³Ï³Ý ³ñï³Ñáëù»ñÇ Ñ³ßíÇÝ</t>
  </si>
  <si>
    <t>151 §Կանխավճարներ ոչ ընթացիկ ակտիվներ ձեռք բերելու համար¦</t>
  </si>
  <si>
    <t>(         )</t>
  </si>
  <si>
    <t>ä»ï³Ï³Ý Ï³é³í³ñã³Ï³Ý ÑÇÙÝ³ñÏÝ»ñÇ ÏáÕÙÇó Ï³ï³ñ³Í ·áñÍ³ñùÝ»ñÇ Ñ³ßí³å³Ñ³Ï³Ý Ó¨³Ï»ñåáõÙÝ»ñÁ Ñ³Ýñ³ÛÇÝ Ý³ïí³ÍÇ Ï³½Ù³Ï»ñåáõÃÛáõÝÝ»ñÇ ýÇÝ³Ýë³ïÝï»ë³Ï³Ý ·áñÍáõÝ»áõÃÛ³Ý Ñ³ßí³å³Ñ³Ï Ñ³ßí³éÙ³Ý Ñ³ßí³ÛÇÝ åÉ³ÝÇ Ñ³ßÇíÝ»ñáí</t>
  </si>
  <si>
    <r>
      <t>ÙÇ³Å³Ù³Ý³Ï`</t>
    </r>
    <r>
      <rPr>
        <sz val="11"/>
        <rFont val="Times Armenian"/>
        <family val="1"/>
      </rPr>
      <t xml:space="preserve"> ·áñÍáõÕáõÙÝ»ñÇ ·Íáí ³ßË³ï³ÏÇóÝ»ñÇÝ ïñí³Í ³éÑ³ßÇí ·áõÙ³ñÝ»ñÇ ³ñï³óáÉáõÙ` Ï³ï³ñí³Í ¹ñ³Ù³Ï³Ý ³ñï³Ñáëù»ñÇ Ñ³ßíÇÝ</t>
    </r>
  </si>
  <si>
    <t>0524 §Սպառման համար նախատեսված պաշարների գծով արտահոսքեր¦</t>
  </si>
  <si>
    <t>0524</t>
  </si>
  <si>
    <t xml:space="preserve">ÐÇÙÝ³Ï³Ý ÙÇçáóÝ»ñÇ ÁÝÃ³óÇÏ Ýáñá·Ù³Ý, ·ñ³ë»ÝÛ³Ï³ÛÇÝ å³ñ³·³Ý»ñÇ (Ñ³·áõëïÇ), ïñ³Ýëåáñï³ÛÇÝ ÝÛáõÃ»ñÇ, ³éáÕç³å³Ñ³Ï³Ý É³µáñ³ïáñ ÝÛáõÃ»ñÇ ¨ å³ñ³·³Ý»ñÇ Ó»éùµ»ñÙ³Ý ·Íáí ³ñï³Ñáëù»ñ </t>
  </si>
  <si>
    <r>
      <t>ÙÇ³Å³Ù³Ý³Ï`</t>
    </r>
    <r>
      <rPr>
        <sz val="11"/>
        <rFont val="Times Armenian"/>
        <family val="1"/>
      </rPr>
      <t xml:space="preserve"> ÑÇÙÝ³Ï³Ý ÙÇçáóÝ»ñÇ ÁÝÃ³óÇÏ Ýáñá·Ù³Ý, ·ñ³ë»ÝÛ³Ï³ÛÇÝ å³ñ³·³Ý»ñÇ (Ñ³·áõëïÇ), ïñ³Ýëåáñï³ÛÇÝ ÝÛáõÃ»ñÇ, ³éáÕç³å³Ñ³Ï³Ý É³µáñ³ïáñ ÝÛáõÃ»ñÇ ¨ å³ñ³·³Ý»ñÇ Ó»éùµ»ñÙ³Ý ·Íáí ³ñï³Ñáëù»ñ,  Ï³Ù</t>
    </r>
  </si>
  <si>
    <t>ÐÇÙÝ³Ï³Ý ÙÇçáóÝ»ñÇ ÁÝÃ³óÇÏ Ýáñá·Ù³Ý, ·ñ³ë»ÝÛ³Ï³ÛÇÝ å³ñ³·³Ý»ñÇ (Ñ³·áõëïÇ), ïñ³Ýëåáñï³ÛÇÝ ÝÛáõÃ»ñÇ, ³éáÕç³å³Ñ³Ï³Ý É³µáñ³ïáñ ÝÛáõÃ»ñÇ ¨ å³ñ³·³Ý»ñÇ Ó»éùµ»ñÙ³Ý ·Íáí ³ñï³Ñáëù»ñ</t>
  </si>
  <si>
    <r>
      <t>ÙÇ³Å³Ù³Ý³Ï`</t>
    </r>
    <r>
      <rPr>
        <sz val="11"/>
        <rFont val="Times Armenian"/>
        <family val="1"/>
      </rPr>
      <t xml:space="preserve"> ÑÇÙÝ³Ï³Ý ÙÇçáóÝ»ñÇ ÁÝÃ³óÇÏ Ýáñá·Ù³Ý, ·ñ³ë»ÝÛ³Ï³ÛÇÝ å³ñ³·³Ý»ñÇ (Ñ³·áõëïÇ), ïñ³Ýëåáñï³ÛÇÝ ÝÛáõÃ»ñÇ, ³éáÕç³å³Ñ³Ï³Ý É³µáñ³ïáñ ÝÛáõÃ»ñÇ ¨ å³ñ³·³Ý»ñÇ Ó»éùµ»ñÙ³Ý ·Íáí ³ñï³Ñáëù»ñ,  </t>
    </r>
    <r>
      <rPr>
        <i/>
        <sz val="11"/>
        <rFont val="Times Armenian"/>
        <family val="1"/>
      </rPr>
      <t>Ï³Ù</t>
    </r>
  </si>
  <si>
    <t xml:space="preserve"> 0512 §Ø»ù»Ý³Ý»ñÇ ¨ ë³ñù³íáñáõÙÝ»ñÇ ·Íáí ³ñï³Ñáëù»ñ¦, 0513 §Այլ ակտիվների և ծառայությունների ձեռքբերման գծով արտահոսքեր¦</t>
  </si>
  <si>
    <t>´Ûáõç»Çó ýÇÝ³Ýë³íáñÙ³Ùµ Í³é³ÛáõÃÛáõÝÝ»ñÇ Ù³ïáõóÙ³Ý (Íñ³·ñ»ñÇ Çñ³Ï³Ý³óÙ³Ý) Ñ³Ù³ñ ³ÝÑñ³Å»ßï ëï³óí³Í Í³é³ÛáõÃÛáõÝÝ»ñÇ ·Íáí å³ñïù»ñÇ ³ñï³óáÉáõÙ</t>
  </si>
  <si>
    <t>ì³ñã³Ï³Ý Í³Ëë»ñáõÙ Ý»ñ³éíáÕ ëï³óí³Í Í³é³ÛáõÃÛáõÝÝ»ñÇ ·Íáí å³ñïù»ñÇ ³ñï³óáÉáõÙ</t>
  </si>
  <si>
    <t>711 §´Ûáõç»Çó ýÇÝ³Ýë³íáñÙ³Ùµ Í³é³ÛáõÃÛáõÝ¬Ý»ñÇ Ù³ïáõóÙ³Ý Í³Ëë»ñ (Çñ³Ï³Ý³óí³Í Íñ³·ñ»ñÇ ÇÝùÝ³ñÅ»ù)¦, 521 §Îñ»¹Çïáñ³Ï³Ý å³ñïù»ñ Ý»ñùÇÝ Ù³ï³Ï³ñ³ñÝ»ñÇó ·ÝáõÙÝ»ñÇ ·Íáí¦</t>
  </si>
  <si>
    <t>³ßË³ï³ÏÇóÝ»ñÇ Ñ³ïáõóáõÙÝ»ñÇ ·Íáí Ï³ÝË³í×³ñÇ Ï³ï³ñáõÙ, ¨</t>
  </si>
  <si>
    <r>
      <t xml:space="preserve">ÙÇ³Å³Ù³Ý³Ï` </t>
    </r>
    <r>
      <rPr>
        <sz val="12"/>
        <rFont val="Times Armenian"/>
        <family val="1"/>
      </rPr>
      <t xml:space="preserve">³ßË³ï³í³ñÓÇ ·Íáí å³ñï³íáñáõÃÛáõÝÝ»ñÇ Ù³ñáõÙ, </t>
    </r>
  </si>
  <si>
    <t>²ßË³ï³ÏÇóÝ»ñÇÝ ïñí³Í Ï³ÝË³í×³ñÝ»ñÇ Ñ»ïëï³óáõÙÇó Ý»ñÑáëù»ñ</t>
  </si>
  <si>
    <r>
      <t>ÙÇ³Å³Ù³Ý³Ï`</t>
    </r>
    <r>
      <rPr>
        <sz val="12"/>
        <rFont val="Times Armenian"/>
        <family val="1"/>
      </rPr>
      <t xml:space="preserve"> ³ßË³ï³ÏÇóÝ»ñÇ áõÝ»ó³Í å³ñïùÇ Ù³ñáõÙ ¹ñ³Ù³Ï³Ý Ý»ñÑáëù»ñáí</t>
    </r>
  </si>
  <si>
    <t>êï³óí³Í Ï³ÝË³í×³ñÝ»ñÇ Ñ»ï í»ñ³¹³ñÓÙ³Ý Ñ»ï Ï³åí³Í ³ñï³Ñáëù»ñ</t>
  </si>
  <si>
    <t>0912</t>
  </si>
  <si>
    <t>0912 §²ÛÉ å³ñï³íáñáõÃÛáõÝÝ»ñÇ Ù³ñÙ³Ý Ñ»ï Ï³åí³Í ³ñï³Ñáëù»ñ¦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</si>
  <si>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</si>
  <si>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>0913, 0482</t>
  </si>
  <si>
    <t xml:space="preserve">0913 §Ð³ñÏ»ñÇ ¨ ³ÛÉ å³ñï³¹Çñ í×³ñÝ»ñÇ Ñ»ï Ï³åí³Í ³ñï³Ñáëù»ñ¦, 0482 §Կառավարման տարբեր մակարդակների կողմից միմյանց նկատմամբ կիրառվող հարկերի, պարտադիր վճարների և տույժերի գծով արտահոսքեր¦ </t>
  </si>
  <si>
    <r>
      <t xml:space="preserve">àñáß³ÏÇ å³ÛÙ³ÝÝ»ñÇ </t>
    </r>
    <r>
      <rPr>
        <sz val="11"/>
        <rFont val="Times Armenian"/>
        <family val="1"/>
      </rPr>
      <t>Ï³ï³ñÙ³Ý å³Ñ³Ýçáí Ù³ï³Ï³ñ³ñÝ»ñÇó Ó»éùµ»ñí³Í ³åñ³ÝùÝ»ñÇ Ùáõïù³·ñáõÙ</t>
    </r>
  </si>
  <si>
    <t>216 §²åñ³ÝùÝ»ñ¦</t>
  </si>
  <si>
    <t>0512</t>
  </si>
  <si>
    <t>0482</t>
  </si>
  <si>
    <t>0913 §Ð³ñÏ»ñÇ ¨ ³ÛÉ å³ñï³¹Çñ í×³ñÝ»ñÇ Ñ»ï Ï³åí³Í ³ñï³Ñáëù»ñ¦, 0482 §Կառավարման տարբեր մակարդակների կողմից միմյանց նկատմամբ կիրառվող հարկերի, պարտադիր վճարների և տույժերի գծով արտահոսքեր¦</t>
  </si>
  <si>
    <r>
      <t>ÙÇ³Å³Ù³Ý³Ï</t>
    </r>
    <r>
      <rPr>
        <sz val="11"/>
        <rFont val="Times Armenian"/>
        <family val="1"/>
      </rPr>
      <t>` ÷áË³Ý³ÏíáÕ ·áñÍ³ñùÝ»ñÇ ·Íáí ëï³óí³Í Ï³ÝË³í×³ñÝ»ñÇ Ñ»ï í»ñ³¹³ñÓ ¹ñ³Ù³Ï³Ý ³ñï³Ñáëù»ñáí</t>
    </r>
  </si>
  <si>
    <t>àã ÁÝÃ³óÇÏ ¨  ÁÝÃ³óÇÏ ³ÏïÇíÝ»ñÇ Ó»éùµ»ñÙ³Ý Ýå³ï³Ïáí ëï³óí»ÉÇù ·áõÙ³ñÝ»ñÇ ·Íáí ¹»µÇïáñ³Ï³Ý å³ñïù»ñÇ Ñ»ï Ï³åí³Í ¹ñ³Ù³Ï³Ý Ý»ñÑáëù»ñÇ ³ñï³óáÉáõÙ</t>
  </si>
  <si>
    <r>
      <t>ÙÇ³Å³Ù³Ý³Ï`</t>
    </r>
    <r>
      <rPr>
        <sz val="11"/>
        <rFont val="Times Armenian"/>
        <family val="1"/>
      </rPr>
      <t xml:space="preserve"> áã ÁÝÃ³óÇÏ ¨  ÁÝÃ³óÇÏ ³ÏïÇíÝ»ñÇ Ó»éùµ»ñÙ³Ý Ýå³ï³Ïáí µÛáõç»Ý»ñáí Ý³Ë³ï»ëí³Í ëï³óí»ÉÇù ·áõÙ³ñÝ»ñÇ ·Íáí ¹»µÇïáñ³Ï³Ý å³ñïù»ñÇ Ù³ñáõÙ` ¹ñ³Ù³Ï³Ý Ý»ñÑáëù»ñÇ ÙÇçáóáí</t>
    </r>
  </si>
  <si>
    <t>í³ñã³Ï³Ý ë³ñù³íáñáõÙÝ»ñÇ ¨ ³ÛÉ ÑÇÙÝ³Ï³Ý ÙÇçáóÝ»ñÇ Ó»éùµ»ñÙ³Ý ¹ÇÙ³ó Ï³ÝË³í×³ñÇ ïñ³Ù³¹ñáõÙ` Ï³ï³ñí³Í ¹ñ³Ù³Ï³Ý ³ñï³Ñáëù»ñÇ Ñ³ßíÇÝ</t>
  </si>
  <si>
    <t>ÑÇÙÝ³Ï³Ý ÙÇçáóÝ»ñÇ ÁÝÃ³óÇÏ Ýáñá·Ù³Ý, ·ñ³ë»ÝÛ³Ï³ÛÇÝ å³ñ³·³Ý»ñÇ (Ñ³·áõëïÇ), ïñ³Ýëåáñï³ÛÇÝ ÝÛáõÃ»ñÇ, ³éáÕç³å³Ñ³Ï³Ý É³µáñ³ïáñ ÝÛáõÃ»ñÇ ¨ å³ñ³·³Ý»ñÇ Ó»éùµ»ñÙ³Ý ·Íáí ³ñï³Ñáëù»ñ</t>
  </si>
  <si>
    <t>àã ÁÝÃ³óÇÏ ¨ ÁÝÃ³óÇÏ ³ÏïÇíÝ»ñÇ Ó»éùµ»ñÙ³Ý Ýå³ï³Ïáí ëï³óí»ÉÇù ·áõÙ³ñÝ»ñÇ ·Íáí ¹»µÇïáñ³Ï³Ý å³ñïù»ñÇ Ñ»ï Ï³åí³Í ¹ñ³Ù³Ï³Ý Ý»ñÑáëù»ñÇ ³ñï³óáÉáõÙ</t>
  </si>
  <si>
    <r>
      <t>ÙÇ³Å³Ù³Ý³Ï`</t>
    </r>
    <r>
      <rPr>
        <sz val="11"/>
        <rFont val="Times Armenian"/>
        <family val="1"/>
      </rPr>
      <t>áã ÁÝÃ³óÇÏ ¨ ÁÝÃ³óÇÏ ³ÏïÇíÝ»ñÇ Ó»éùµ»ñÙ³Ý Ýå³ï³Ïáí µÛáõç»Ý»ñáí Ý³Ë³ï»ëí³Í ëï³óí»ÉÇù ·áõÙ³ñÝ»ñÇ ·Íáí ¹»µÇïáñ³Ï³Ý å³ñïù»ñÇ Ù³ñáõÙ` ¹ñ³Ù³Ï³Ý Ý»ñÑáëù»ñÇ ÙÇçáóáí</t>
    </r>
  </si>
  <si>
    <t>Î³½ÙíáõÙ ¿ ³é³ÝÓÇÝ Ñ³ßí»ïíáõÃÛáõÝ Ý»ñÏ³Û³óíáÕ Ï³½Ù³Ï»ñåáõÃÛ³Ý ÏáÕÙÇó</t>
  </si>
  <si>
    <t>¶³ÝÓ³å»ï³Ï³Ý Ñ³ßÇí</t>
  </si>
  <si>
    <t xml:space="preserve">ØºØàðÆ²È  úð¸ºð   N 2                                </t>
  </si>
  <si>
    <t>ÐÇÙÝ³Ï³Ý ÙÇçáóÝ»ñÇ ß³ñÅÁ</t>
  </si>
  <si>
    <t xml:space="preserve">  Ì³é³ÛáõÃÛáõÝÝ»ñÇ ·Íáí Í³Ëë»ñÇ ¨ Ñ³ëáõÛÃÇ Ñ³ßí³éáõÙ </t>
  </si>
  <si>
    <t>563 §´Ûáõç»Çó µÝ³ÙÃ»ñ³ÛÇÝ Ó¨áí å³ÛÙ³Ýáí ÷áË³Ýóí³Í ÁÝÃ³óÇÏ ³ÏïÇíÝ»ñÇ Ñ»ï Ï³åí³Í Ñ»ï³Ó·í³Í Ñ³ëáõÛÃÝ»ñ¦</t>
  </si>
  <si>
    <t>àñáß³ÏÇ å³ÛÙ³ÝÝ»ñÇ Ï³ï³ñÙ³Ý å³Ñ³Ýçáí  ¹áõñë ·ñí³Í ³åñ³ÝùÝ»ñÇ ³ñÅ»ùÇ ³ñï³óáÉáõÙÁ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</si>
</sst>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1">
    <font>
      <sz val="10"/>
      <name val="Arial"/>
      <family val="0"/>
    </font>
    <font>
      <sz val="11"/>
      <name val="Times Armenian"/>
      <family val="1"/>
    </font>
    <font>
      <b/>
      <sz val="11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8"/>
      <name val="Arial"/>
      <family val="0"/>
    </font>
    <font>
      <i/>
      <sz val="11"/>
      <name val="Times Armenian"/>
      <family val="1"/>
    </font>
    <font>
      <sz val="12"/>
      <name val="Times Armenian"/>
      <family val="1"/>
    </font>
    <font>
      <b/>
      <sz val="12"/>
      <name val="Times Armenian"/>
      <family val="1"/>
    </font>
    <font>
      <i/>
      <sz val="12"/>
      <name val="Times Armenian"/>
      <family val="1"/>
    </font>
    <font>
      <b/>
      <i/>
      <sz val="12"/>
      <name val="Times Armenian"/>
      <family val="1"/>
    </font>
    <font>
      <b/>
      <i/>
      <sz val="11"/>
      <name val="Times Armenian"/>
      <family val="1"/>
    </font>
    <font>
      <b/>
      <i/>
      <sz val="10"/>
      <name val="Times Armenian"/>
      <family val="1"/>
    </font>
    <font>
      <b/>
      <sz val="11"/>
      <color indexed="10"/>
      <name val="Times Armeni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9" fontId="1" fillId="0" borderId="16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3" fontId="2" fillId="24" borderId="13" xfId="0" applyNumberFormat="1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1" fontId="8" fillId="0" borderId="13" xfId="0" applyNumberFormat="1" applyFont="1" applyBorder="1" applyAlignment="1" quotePrefix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 quotePrefix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10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7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25" borderId="13" xfId="0" applyFont="1" applyFill="1" applyBorder="1" applyAlignment="1" quotePrefix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3" fontId="2" fillId="25" borderId="13" xfId="0" applyNumberFormat="1" applyFont="1" applyFill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2" fillId="0" borderId="15" xfId="0" applyFont="1" applyBorder="1" applyAlignment="1">
      <alignment wrapText="1"/>
    </xf>
    <xf numFmtId="1" fontId="2" fillId="25" borderId="13" xfId="0" applyNumberFormat="1" applyFont="1" applyFill="1" applyBorder="1" applyAlignment="1" quotePrefix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1" fontId="2" fillId="24" borderId="13" xfId="0" applyNumberFormat="1" applyFont="1" applyFill="1" applyBorder="1" applyAlignment="1" quotePrefix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1" fillId="24" borderId="32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24" borderId="13" xfId="0" applyFont="1" applyFill="1" applyBorder="1" applyAlignment="1">
      <alignment vertical="center" wrapText="1"/>
    </xf>
    <xf numFmtId="0" fontId="9" fillId="0" borderId="13" xfId="0" applyFont="1" applyBorder="1" applyAlignment="1">
      <alignment wrapText="1"/>
    </xf>
    <xf numFmtId="0" fontId="8" fillId="0" borderId="41" xfId="0" applyFont="1" applyBorder="1" applyAlignment="1">
      <alignment wrapText="1"/>
    </xf>
    <xf numFmtId="0" fontId="8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wrapText="1"/>
    </xf>
    <xf numFmtId="0" fontId="2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3" xfId="0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8" xfId="0" applyFont="1" applyBorder="1" applyAlignment="1">
      <alignment/>
    </xf>
    <xf numFmtId="0" fontId="2" fillId="0" borderId="4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left" vertical="center" wrapText="1"/>
    </xf>
    <xf numFmtId="0" fontId="6" fillId="24" borderId="16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 quotePrefix="1">
      <alignment horizontal="center" vertical="center" wrapText="1"/>
    </xf>
    <xf numFmtId="0" fontId="1" fillId="24" borderId="44" xfId="0" applyFont="1" applyFill="1" applyBorder="1" applyAlignment="1">
      <alignment horizontal="left" vertical="center" wrapText="1"/>
    </xf>
    <xf numFmtId="0" fontId="6" fillId="24" borderId="3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9" fontId="9" fillId="0" borderId="16" xfId="0" applyNumberFormat="1" applyFont="1" applyFill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2" fillId="0" borderId="16" xfId="0" applyFont="1" applyBorder="1" applyAlignment="1" quotePrefix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left" vertical="center" wrapText="1"/>
    </xf>
    <xf numFmtId="0" fontId="1" fillId="25" borderId="18" xfId="0" applyFont="1" applyFill="1" applyBorder="1" applyAlignment="1">
      <alignment horizontal="left" vertical="center" wrapText="1"/>
    </xf>
    <xf numFmtId="0" fontId="6" fillId="25" borderId="16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horizontal="left" vertical="center" wrapText="1"/>
    </xf>
    <xf numFmtId="0" fontId="1" fillId="24" borderId="16" xfId="0" applyNumberFormat="1" applyFont="1" applyFill="1" applyBorder="1" applyAlignment="1">
      <alignment horizontal="left" vertical="center" wrapText="1"/>
    </xf>
    <xf numFmtId="0" fontId="3" fillId="24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0" fontId="2" fillId="0" borderId="4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 quotePrefix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24" borderId="32" xfId="0" applyNumberFormat="1" applyFont="1" applyFill="1" applyBorder="1" applyAlignment="1">
      <alignment horizontal="left" vertical="center" wrapText="1"/>
    </xf>
    <xf numFmtId="0" fontId="6" fillId="24" borderId="16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4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="150" zoomScaleNormal="150" zoomScalePageLayoutView="0" workbookViewId="0" topLeftCell="A1">
      <selection activeCell="E33" sqref="E33"/>
    </sheetView>
  </sheetViews>
  <sheetFormatPr defaultColWidth="9.140625" defaultRowHeight="12.75"/>
  <cols>
    <col min="1" max="1" width="0.2890625" style="59" customWidth="1"/>
    <col min="2" max="2" width="44.00390625" style="59" customWidth="1"/>
    <col min="3" max="3" width="10.140625" style="59" customWidth="1"/>
    <col min="4" max="4" width="10.57421875" style="59" customWidth="1"/>
    <col min="5" max="5" width="12.00390625" style="59" customWidth="1"/>
    <col min="6" max="6" width="36.421875" style="59" customWidth="1"/>
    <col min="7" max="7" width="13.8515625" style="59" customWidth="1"/>
    <col min="8" max="8" width="45.140625" style="59" customWidth="1"/>
    <col min="9" max="10" width="10.421875" style="59" customWidth="1"/>
    <col min="11" max="11" width="10.8515625" style="59" customWidth="1"/>
    <col min="12" max="12" width="19.421875" style="59" customWidth="1"/>
    <col min="13" max="16384" width="9.140625" style="59" customWidth="1"/>
  </cols>
  <sheetData>
    <row r="1" spans="2:6" ht="51" customHeight="1">
      <c r="B1" s="195" t="s">
        <v>182</v>
      </c>
      <c r="C1" s="195"/>
      <c r="D1" s="195"/>
      <c r="E1" s="195"/>
      <c r="F1" s="195"/>
    </row>
    <row r="2" spans="2:6" ht="15.75" customHeight="1" thickBot="1">
      <c r="B2" s="60" t="s">
        <v>0</v>
      </c>
      <c r="C2" s="61">
        <v>1</v>
      </c>
      <c r="D2" s="190" t="s">
        <v>1</v>
      </c>
      <c r="E2" s="190"/>
      <c r="F2" s="62"/>
    </row>
    <row r="3" spans="2:6" s="65" customFormat="1" ht="33.75" customHeight="1" thickBot="1">
      <c r="B3" s="63" t="s">
        <v>8</v>
      </c>
      <c r="C3" s="64" t="s">
        <v>3</v>
      </c>
      <c r="D3" s="63" t="s">
        <v>4</v>
      </c>
      <c r="E3" s="64" t="s">
        <v>5</v>
      </c>
      <c r="F3" s="63" t="s">
        <v>7</v>
      </c>
    </row>
    <row r="4" spans="2:6" ht="19.5" customHeight="1">
      <c r="B4" s="193" t="s">
        <v>36</v>
      </c>
      <c r="C4" s="66">
        <v>251</v>
      </c>
      <c r="D4" s="66">
        <v>253</v>
      </c>
      <c r="E4" s="67"/>
      <c r="F4" s="68" t="s">
        <v>14</v>
      </c>
    </row>
    <row r="5" spans="2:6" ht="27.75" customHeight="1">
      <c r="B5" s="194"/>
      <c r="C5" s="66">
        <v>251</v>
      </c>
      <c r="D5" s="66">
        <v>252</v>
      </c>
      <c r="E5" s="67"/>
      <c r="F5" s="68" t="s">
        <v>35</v>
      </c>
    </row>
    <row r="6" spans="2:6" ht="46.5" customHeight="1">
      <c r="B6" s="69" t="s">
        <v>19</v>
      </c>
      <c r="C6" s="70" t="s">
        <v>18</v>
      </c>
      <c r="D6" s="71">
        <v>251</v>
      </c>
      <c r="E6" s="72"/>
      <c r="F6" s="73" t="s">
        <v>42</v>
      </c>
    </row>
    <row r="7" spans="2:6" ht="42" customHeight="1">
      <c r="B7" s="74" t="s">
        <v>195</v>
      </c>
      <c r="C7" s="71">
        <v>525</v>
      </c>
      <c r="D7" s="75" t="s">
        <v>18</v>
      </c>
      <c r="E7" s="72"/>
      <c r="F7" s="76" t="s">
        <v>43</v>
      </c>
    </row>
    <row r="8" spans="2:6" ht="39" customHeight="1">
      <c r="B8" s="69" t="s">
        <v>194</v>
      </c>
      <c r="C8" s="71">
        <v>2291</v>
      </c>
      <c r="D8" s="75" t="s">
        <v>18</v>
      </c>
      <c r="E8" s="162"/>
      <c r="F8" s="47" t="s">
        <v>20</v>
      </c>
    </row>
    <row r="9" spans="2:6" ht="31.5" customHeight="1">
      <c r="B9" s="43" t="s">
        <v>90</v>
      </c>
      <c r="C9" s="7">
        <v>2292</v>
      </c>
      <c r="D9" s="45" t="s">
        <v>18</v>
      </c>
      <c r="E9" s="17"/>
      <c r="F9" s="47" t="s">
        <v>20</v>
      </c>
    </row>
    <row r="10" spans="2:6" ht="45" customHeight="1">
      <c r="B10" s="69" t="s">
        <v>37</v>
      </c>
      <c r="C10" s="70" t="s">
        <v>21</v>
      </c>
      <c r="D10" s="71">
        <v>251</v>
      </c>
      <c r="E10" s="72"/>
      <c r="F10" s="73" t="s">
        <v>22</v>
      </c>
    </row>
    <row r="11" spans="2:6" ht="63" customHeight="1">
      <c r="B11" s="74" t="s">
        <v>167</v>
      </c>
      <c r="C11" s="71">
        <v>228</v>
      </c>
      <c r="D11" s="75" t="s">
        <v>21</v>
      </c>
      <c r="E11" s="72"/>
      <c r="F11" s="76" t="s">
        <v>23</v>
      </c>
    </row>
    <row r="12" spans="2:6" ht="45" customHeight="1">
      <c r="B12" s="69" t="s">
        <v>38</v>
      </c>
      <c r="C12" s="71" t="s">
        <v>107</v>
      </c>
      <c r="D12" s="71">
        <v>251</v>
      </c>
      <c r="E12" s="72"/>
      <c r="F12" s="76" t="s">
        <v>39</v>
      </c>
    </row>
    <row r="13" spans="2:6" ht="42.75" customHeight="1">
      <c r="B13" s="69" t="s">
        <v>196</v>
      </c>
      <c r="C13" s="71">
        <v>251</v>
      </c>
      <c r="D13" s="71">
        <v>9999</v>
      </c>
      <c r="E13" s="72"/>
      <c r="F13" s="76" t="s">
        <v>17</v>
      </c>
    </row>
    <row r="14" spans="2:6" ht="45" customHeight="1">
      <c r="B14" s="163" t="s">
        <v>197</v>
      </c>
      <c r="C14" s="71">
        <v>9999</v>
      </c>
      <c r="D14" s="71">
        <v>2291</v>
      </c>
      <c r="E14" s="110"/>
      <c r="F14" s="111" t="s">
        <v>17</v>
      </c>
    </row>
    <row r="15" spans="2:6" ht="43.5" customHeight="1">
      <c r="B15" s="69" t="s">
        <v>40</v>
      </c>
      <c r="C15" s="71">
        <v>251</v>
      </c>
      <c r="D15" s="71">
        <v>6399</v>
      </c>
      <c r="E15" s="72"/>
      <c r="F15" s="76" t="s">
        <v>15</v>
      </c>
    </row>
    <row r="16" spans="2:6" ht="59.25" customHeight="1">
      <c r="B16" s="69" t="s">
        <v>163</v>
      </c>
      <c r="C16" s="71">
        <v>7399</v>
      </c>
      <c r="D16" s="71">
        <v>251</v>
      </c>
      <c r="E16" s="72"/>
      <c r="F16" s="76" t="s">
        <v>25</v>
      </c>
    </row>
    <row r="17" spans="2:6" ht="37.5" customHeight="1">
      <c r="B17" s="69" t="s">
        <v>16</v>
      </c>
      <c r="C17" s="71">
        <v>251</v>
      </c>
      <c r="D17" s="71">
        <v>9999</v>
      </c>
      <c r="E17" s="72"/>
      <c r="F17" s="76" t="s">
        <v>17</v>
      </c>
    </row>
    <row r="18" spans="1:6" ht="59.25" customHeight="1">
      <c r="A18" s="77"/>
      <c r="B18" s="78" t="s">
        <v>41</v>
      </c>
      <c r="C18" s="71">
        <v>9999</v>
      </c>
      <c r="D18" s="71">
        <v>239</v>
      </c>
      <c r="E18" s="72"/>
      <c r="F18" s="76" t="s">
        <v>24</v>
      </c>
    </row>
    <row r="19" spans="1:6" ht="30.75" customHeight="1">
      <c r="A19" s="77"/>
      <c r="B19" s="79" t="s">
        <v>148</v>
      </c>
      <c r="C19" s="71">
        <v>251</v>
      </c>
      <c r="D19" s="71">
        <v>9999</v>
      </c>
      <c r="E19" s="72"/>
      <c r="F19" s="80" t="s">
        <v>147</v>
      </c>
    </row>
    <row r="20" spans="2:6" ht="45.75" customHeight="1">
      <c r="B20" s="127" t="s">
        <v>149</v>
      </c>
      <c r="C20" s="71">
        <v>9999</v>
      </c>
      <c r="D20" s="71">
        <v>228</v>
      </c>
      <c r="E20" s="79"/>
      <c r="F20" s="79"/>
    </row>
    <row r="21" spans="2:6" ht="29.25" customHeight="1" hidden="1">
      <c r="B21" s="79"/>
      <c r="C21" s="79"/>
      <c r="D21" s="79"/>
      <c r="E21" s="79"/>
      <c r="F21" s="80"/>
    </row>
    <row r="22" spans="2:6" ht="17.25" customHeight="1" hidden="1">
      <c r="B22" s="79"/>
      <c r="C22" s="79"/>
      <c r="D22" s="79"/>
      <c r="E22" s="79"/>
      <c r="F22" s="80"/>
    </row>
    <row r="23" spans="2:6" ht="17.25" customHeight="1" hidden="1">
      <c r="B23" s="79"/>
      <c r="C23" s="79"/>
      <c r="D23" s="79"/>
      <c r="E23" s="79"/>
      <c r="F23" s="80"/>
    </row>
    <row r="24" spans="2:6" ht="14.25" customHeight="1" thickBot="1">
      <c r="B24" s="128" t="s">
        <v>6</v>
      </c>
      <c r="C24" s="191"/>
      <c r="D24" s="192"/>
      <c r="E24" s="129">
        <f>SUM(E4:E21)</f>
        <v>0</v>
      </c>
      <c r="F24" s="130"/>
    </row>
    <row r="25" spans="2:6" ht="15">
      <c r="B25" s="82"/>
      <c r="C25" s="83"/>
      <c r="D25" s="83"/>
      <c r="E25" s="84"/>
      <c r="F25" s="85"/>
    </row>
    <row r="26" spans="2:6" ht="15">
      <c r="B26" s="86" t="s">
        <v>9</v>
      </c>
      <c r="C26" s="71" t="s">
        <v>10</v>
      </c>
      <c r="D26" s="71" t="s">
        <v>11</v>
      </c>
      <c r="E26" s="72"/>
      <c r="F26" s="81"/>
    </row>
    <row r="27" spans="2:6" ht="15">
      <c r="B27" s="87" t="s">
        <v>18</v>
      </c>
      <c r="C27" s="71"/>
      <c r="D27" s="71"/>
      <c r="E27" s="72"/>
      <c r="F27" s="81"/>
    </row>
    <row r="28" spans="2:6" ht="15">
      <c r="B28" s="87" t="s">
        <v>21</v>
      </c>
      <c r="C28" s="71"/>
      <c r="D28" s="71"/>
      <c r="E28" s="72"/>
      <c r="F28" s="81"/>
    </row>
    <row r="29" spans="2:6" ht="15">
      <c r="B29" s="86">
        <v>251</v>
      </c>
      <c r="C29" s="71"/>
      <c r="D29" s="71"/>
      <c r="E29" s="72"/>
      <c r="F29" s="81"/>
    </row>
    <row r="30" spans="2:6" ht="15">
      <c r="B30" s="86">
        <v>252</v>
      </c>
      <c r="C30" s="71"/>
      <c r="D30" s="71"/>
      <c r="E30" s="72"/>
      <c r="F30" s="81"/>
    </row>
    <row r="31" spans="2:6" ht="15">
      <c r="B31" s="86">
        <v>253</v>
      </c>
      <c r="C31" s="71"/>
      <c r="D31" s="71"/>
      <c r="E31" s="72"/>
      <c r="F31" s="81"/>
    </row>
    <row r="32" spans="2:6" ht="15">
      <c r="B32" s="86">
        <v>228</v>
      </c>
      <c r="C32" s="71"/>
      <c r="D32" s="71"/>
      <c r="E32" s="72"/>
      <c r="F32" s="81"/>
    </row>
    <row r="33" spans="2:6" ht="15">
      <c r="B33" s="86">
        <v>2291</v>
      </c>
      <c r="C33" s="71"/>
      <c r="D33" s="71"/>
      <c r="E33" s="72"/>
      <c r="F33" s="81"/>
    </row>
    <row r="34" spans="2:6" ht="15">
      <c r="B34" s="86">
        <v>2292</v>
      </c>
      <c r="C34" s="71"/>
      <c r="D34" s="71"/>
      <c r="E34" s="72"/>
      <c r="F34" s="81"/>
    </row>
    <row r="35" spans="2:6" ht="15">
      <c r="B35" s="86">
        <v>239</v>
      </c>
      <c r="C35" s="71"/>
      <c r="D35" s="71"/>
      <c r="E35" s="72"/>
      <c r="F35" s="81"/>
    </row>
    <row r="36" spans="2:6" ht="15">
      <c r="B36" s="86">
        <v>525</v>
      </c>
      <c r="C36" s="71"/>
      <c r="D36" s="71"/>
      <c r="E36" s="72"/>
      <c r="F36" s="81"/>
    </row>
    <row r="37" spans="2:6" ht="15">
      <c r="B37" s="86">
        <v>639</v>
      </c>
      <c r="C37" s="71"/>
      <c r="D37" s="71"/>
      <c r="E37" s="72"/>
      <c r="F37" s="81"/>
    </row>
    <row r="38" spans="2:6" ht="15">
      <c r="B38" s="86">
        <v>739</v>
      </c>
      <c r="C38" s="71"/>
      <c r="D38" s="71"/>
      <c r="E38" s="72"/>
      <c r="F38" s="81"/>
    </row>
    <row r="39" spans="2:6" ht="15" hidden="1">
      <c r="B39" s="86">
        <v>9741</v>
      </c>
      <c r="C39" s="71"/>
      <c r="D39" s="71"/>
      <c r="E39" s="72"/>
      <c r="F39" s="81"/>
    </row>
    <row r="40" spans="2:6" ht="15.75" thickBot="1">
      <c r="B40" s="86">
        <v>9999</v>
      </c>
      <c r="C40" s="71"/>
      <c r="D40" s="71"/>
      <c r="E40" s="72"/>
      <c r="F40" s="81"/>
    </row>
    <row r="41" spans="2:7" ht="18.75" customHeight="1" thickBot="1">
      <c r="B41" s="88" t="s">
        <v>6</v>
      </c>
      <c r="C41" s="63">
        <f>SUM(C29:C40)</f>
        <v>0</v>
      </c>
      <c r="D41" s="63">
        <f>SUM(D29:D40)</f>
        <v>0</v>
      </c>
      <c r="E41" s="89"/>
      <c r="F41" s="90"/>
      <c r="G41" s="91"/>
    </row>
    <row r="42" spans="2:11" ht="12" customHeight="1">
      <c r="B42" s="91"/>
      <c r="C42" s="62"/>
      <c r="D42" s="62"/>
      <c r="E42" s="91"/>
      <c r="F42" s="91"/>
      <c r="G42" s="91"/>
      <c r="H42" s="91"/>
      <c r="I42" s="62"/>
      <c r="J42" s="62"/>
      <c r="K42" s="91"/>
    </row>
    <row r="43" spans="2:11" ht="12" customHeight="1">
      <c r="B43" s="91"/>
      <c r="C43" s="62"/>
      <c r="D43" s="62"/>
      <c r="E43" s="91"/>
      <c r="F43" s="91"/>
      <c r="G43" s="91"/>
      <c r="H43" s="91"/>
      <c r="I43" s="62"/>
      <c r="J43" s="62"/>
      <c r="K43" s="91"/>
    </row>
    <row r="52" spans="5:6" ht="15">
      <c r="E52" s="91"/>
      <c r="F52" s="91"/>
    </row>
  </sheetData>
  <sheetProtection/>
  <mergeCells count="4">
    <mergeCell ref="D2:E2"/>
    <mergeCell ref="C24:D24"/>
    <mergeCell ref="B4:B5"/>
    <mergeCell ref="B1:F1"/>
  </mergeCells>
  <printOptions/>
  <pageMargins left="0.17" right="0.18" top="0.22" bottom="0.23" header="0.17" footer="0.2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5"/>
  <sheetViews>
    <sheetView zoomScale="150" zoomScaleNormal="150" zoomScalePageLayoutView="0" workbookViewId="0" topLeftCell="A1">
      <selection activeCell="F6" sqref="F6"/>
    </sheetView>
  </sheetViews>
  <sheetFormatPr defaultColWidth="9.140625" defaultRowHeight="12.75"/>
  <cols>
    <col min="1" max="1" width="1.8515625" style="0" customWidth="1"/>
    <col min="2" max="2" width="48.421875" style="0" customWidth="1"/>
    <col min="3" max="3" width="8.140625" style="0" customWidth="1"/>
    <col min="4" max="4" width="8.57421875" style="0" customWidth="1"/>
    <col min="5" max="5" width="11.421875" style="0" customWidth="1"/>
    <col min="6" max="6" width="40.140625" style="0" customWidth="1"/>
  </cols>
  <sheetData>
    <row r="2" spans="2:6" ht="65.25" customHeight="1" thickBot="1">
      <c r="B2" s="188" t="s">
        <v>218</v>
      </c>
      <c r="C2" s="197" t="s">
        <v>217</v>
      </c>
      <c r="D2" s="197"/>
      <c r="E2" s="197"/>
      <c r="F2" s="168" t="s">
        <v>44</v>
      </c>
    </row>
    <row r="3" spans="2:6" ht="35.25" customHeight="1">
      <c r="B3" s="117" t="s">
        <v>8</v>
      </c>
      <c r="C3" s="118" t="s">
        <v>3</v>
      </c>
      <c r="D3" s="118" t="s">
        <v>4</v>
      </c>
      <c r="E3" s="118" t="s">
        <v>5</v>
      </c>
      <c r="F3" s="119" t="s">
        <v>7</v>
      </c>
    </row>
    <row r="4" spans="2:6" s="96" customFormat="1" ht="44.25" customHeight="1">
      <c r="B4" s="170" t="s">
        <v>46</v>
      </c>
      <c r="C4" s="93">
        <v>252</v>
      </c>
      <c r="D4" s="94">
        <v>9994</v>
      </c>
      <c r="E4" s="95" t="s">
        <v>201</v>
      </c>
      <c r="F4" s="171" t="s">
        <v>45</v>
      </c>
    </row>
    <row r="5" spans="2:6" s="96" customFormat="1" ht="59.25" customHeight="1">
      <c r="B5" s="172" t="s">
        <v>33</v>
      </c>
      <c r="C5" s="94">
        <v>9994</v>
      </c>
      <c r="D5" s="93">
        <v>556</v>
      </c>
      <c r="E5" s="95"/>
      <c r="F5" s="171" t="s">
        <v>47</v>
      </c>
    </row>
    <row r="6" spans="2:6" s="96" customFormat="1" ht="42.75" customHeight="1">
      <c r="B6" s="170" t="s">
        <v>51</v>
      </c>
      <c r="C6" s="100" t="s">
        <v>48</v>
      </c>
      <c r="D6" s="97">
        <v>252</v>
      </c>
      <c r="E6" s="95"/>
      <c r="F6" s="171" t="s">
        <v>49</v>
      </c>
    </row>
    <row r="7" spans="2:6" s="96" customFormat="1" ht="43.5" customHeight="1">
      <c r="B7" s="172" t="s">
        <v>50</v>
      </c>
      <c r="C7" s="94">
        <v>556</v>
      </c>
      <c r="D7" s="100" t="s">
        <v>48</v>
      </c>
      <c r="E7" s="95"/>
      <c r="F7" s="171"/>
    </row>
    <row r="8" spans="2:6" ht="89.25" customHeight="1">
      <c r="B8" s="12" t="s">
        <v>34</v>
      </c>
      <c r="C8" s="134">
        <v>252</v>
      </c>
      <c r="D8" s="7">
        <v>9941</v>
      </c>
      <c r="E8" s="17"/>
      <c r="F8" s="102" t="s">
        <v>29</v>
      </c>
    </row>
    <row r="9" spans="2:6" ht="71.25" customHeight="1">
      <c r="B9" s="101" t="s">
        <v>77</v>
      </c>
      <c r="C9" s="7">
        <v>9941</v>
      </c>
      <c r="D9" s="7">
        <v>2211</v>
      </c>
      <c r="E9" s="17"/>
      <c r="F9" s="102" t="s">
        <v>73</v>
      </c>
    </row>
    <row r="10" spans="2:6" ht="47.25" customHeight="1">
      <c r="B10" s="150" t="s">
        <v>78</v>
      </c>
      <c r="C10" s="8">
        <v>9941</v>
      </c>
      <c r="D10" s="106">
        <v>523</v>
      </c>
      <c r="E10" s="107"/>
      <c r="F10" s="173" t="s">
        <v>76</v>
      </c>
    </row>
    <row r="11" spans="2:6" ht="60.75" customHeight="1">
      <c r="B11" s="174" t="s">
        <v>214</v>
      </c>
      <c r="C11" s="8">
        <v>252</v>
      </c>
      <c r="D11" s="106">
        <v>9992</v>
      </c>
      <c r="E11" s="107"/>
      <c r="F11" s="173" t="s">
        <v>108</v>
      </c>
    </row>
    <row r="12" spans="2:6" ht="71.25" customHeight="1">
      <c r="B12" s="187" t="s">
        <v>215</v>
      </c>
      <c r="C12" s="8">
        <v>9992</v>
      </c>
      <c r="D12" s="106">
        <v>235</v>
      </c>
      <c r="E12" s="107"/>
      <c r="F12" s="173" t="s">
        <v>109</v>
      </c>
    </row>
    <row r="13" spans="2:6" ht="60" customHeight="1">
      <c r="B13" s="150" t="s">
        <v>176</v>
      </c>
      <c r="C13" s="8" t="s">
        <v>177</v>
      </c>
      <c r="D13" s="8">
        <v>252</v>
      </c>
      <c r="E13" s="107"/>
      <c r="F13" s="175" t="s">
        <v>190</v>
      </c>
    </row>
    <row r="14" spans="2:6" ht="54.75" customHeight="1">
      <c r="B14" s="153" t="s">
        <v>178</v>
      </c>
      <c r="C14" s="8">
        <v>521</v>
      </c>
      <c r="D14" s="8" t="s">
        <v>177</v>
      </c>
      <c r="E14" s="107"/>
      <c r="F14" s="175" t="s">
        <v>110</v>
      </c>
    </row>
    <row r="15" spans="2:6" ht="61.5" customHeight="1">
      <c r="B15" s="150" t="s">
        <v>179</v>
      </c>
      <c r="C15" s="8">
        <v>151</v>
      </c>
      <c r="D15" s="8" t="s">
        <v>177</v>
      </c>
      <c r="E15" s="107"/>
      <c r="F15" s="175" t="s">
        <v>180</v>
      </c>
    </row>
    <row r="16" spans="2:6" ht="86.25" customHeight="1">
      <c r="B16" s="150" t="s">
        <v>186</v>
      </c>
      <c r="C16" s="154" t="s">
        <v>185</v>
      </c>
      <c r="D16" s="8">
        <v>252</v>
      </c>
      <c r="E16" s="107"/>
      <c r="F16" s="173" t="s">
        <v>184</v>
      </c>
    </row>
    <row r="17" spans="2:6" ht="89.25" customHeight="1">
      <c r="B17" s="153" t="s">
        <v>187</v>
      </c>
      <c r="C17" s="154">
        <v>521</v>
      </c>
      <c r="D17" s="154" t="s">
        <v>185</v>
      </c>
      <c r="E17" s="107"/>
      <c r="F17" s="173" t="s">
        <v>66</v>
      </c>
    </row>
    <row r="18" spans="2:6" ht="73.5" customHeight="1">
      <c r="B18" s="150" t="s">
        <v>188</v>
      </c>
      <c r="C18" s="154">
        <v>224</v>
      </c>
      <c r="D18" s="154" t="s">
        <v>185</v>
      </c>
      <c r="E18" s="107"/>
      <c r="F18" s="173" t="s">
        <v>67</v>
      </c>
    </row>
    <row r="19" spans="2:6" ht="75" customHeight="1">
      <c r="B19" s="12" t="s">
        <v>32</v>
      </c>
      <c r="C19" s="45" t="s">
        <v>18</v>
      </c>
      <c r="D19" s="7">
        <v>252</v>
      </c>
      <c r="E19" s="17"/>
      <c r="F19" s="102" t="s">
        <v>75</v>
      </c>
    </row>
    <row r="20" spans="2:6" ht="43.5" customHeight="1">
      <c r="B20" s="101" t="s">
        <v>69</v>
      </c>
      <c r="C20" s="7">
        <v>525</v>
      </c>
      <c r="D20" s="45" t="s">
        <v>18</v>
      </c>
      <c r="E20" s="17"/>
      <c r="F20" s="102" t="s">
        <v>74</v>
      </c>
    </row>
    <row r="21" spans="1:6" ht="37.5" customHeight="1">
      <c r="A21" s="98"/>
      <c r="B21" s="12" t="s">
        <v>68</v>
      </c>
      <c r="C21" s="7">
        <v>2291</v>
      </c>
      <c r="D21" s="45" t="s">
        <v>18</v>
      </c>
      <c r="E21" s="17"/>
      <c r="F21" s="102" t="s">
        <v>20</v>
      </c>
    </row>
    <row r="22" spans="1:6" ht="30.75" customHeight="1">
      <c r="A22" s="98"/>
      <c r="B22" s="12" t="s">
        <v>90</v>
      </c>
      <c r="C22" s="7">
        <v>2292</v>
      </c>
      <c r="D22" s="45" t="s">
        <v>18</v>
      </c>
      <c r="E22" s="17"/>
      <c r="F22" s="102" t="s">
        <v>20</v>
      </c>
    </row>
    <row r="23" spans="2:6" ht="44.25" customHeight="1">
      <c r="B23" s="12" t="s">
        <v>54</v>
      </c>
      <c r="C23" s="45" t="s">
        <v>53</v>
      </c>
      <c r="D23" s="7">
        <v>252</v>
      </c>
      <c r="E23" s="17"/>
      <c r="F23" s="102" t="s">
        <v>52</v>
      </c>
    </row>
    <row r="24" spans="2:6" ht="56.25" customHeight="1">
      <c r="B24" s="101" t="s">
        <v>70</v>
      </c>
      <c r="C24" s="45">
        <v>521</v>
      </c>
      <c r="D24" s="45" t="s">
        <v>53</v>
      </c>
      <c r="E24" s="17"/>
      <c r="F24" s="102" t="s">
        <v>66</v>
      </c>
    </row>
    <row r="25" spans="2:6" ht="49.5" customHeight="1">
      <c r="B25" s="12" t="s">
        <v>71</v>
      </c>
      <c r="C25" s="45">
        <v>224</v>
      </c>
      <c r="D25" s="45" t="s">
        <v>53</v>
      </c>
      <c r="E25" s="17"/>
      <c r="F25" s="102" t="s">
        <v>67</v>
      </c>
    </row>
    <row r="26" spans="2:6" ht="56.25" customHeight="1">
      <c r="B26" s="12" t="s">
        <v>65</v>
      </c>
      <c r="C26" s="45" t="s">
        <v>21</v>
      </c>
      <c r="D26" s="45">
        <v>252</v>
      </c>
      <c r="E26" s="17"/>
      <c r="F26" s="102" t="s">
        <v>55</v>
      </c>
    </row>
    <row r="27" spans="2:6" ht="42.75" customHeight="1">
      <c r="B27" s="101" t="s">
        <v>183</v>
      </c>
      <c r="C27" s="45">
        <v>228</v>
      </c>
      <c r="D27" s="45" t="s">
        <v>21</v>
      </c>
      <c r="E27" s="17"/>
      <c r="F27" s="102" t="s">
        <v>23</v>
      </c>
    </row>
    <row r="28" spans="2:6" ht="57.75" customHeight="1">
      <c r="B28" s="12" t="s">
        <v>57</v>
      </c>
      <c r="C28" s="45" t="s">
        <v>56</v>
      </c>
      <c r="D28" s="7">
        <v>252</v>
      </c>
      <c r="E28" s="17"/>
      <c r="F28" s="102" t="s">
        <v>58</v>
      </c>
    </row>
    <row r="29" spans="2:6" ht="43.5" customHeight="1">
      <c r="B29" s="101" t="s">
        <v>72</v>
      </c>
      <c r="C29" s="45">
        <v>529</v>
      </c>
      <c r="D29" s="45" t="s">
        <v>56</v>
      </c>
      <c r="E29" s="17"/>
      <c r="F29" s="102" t="s">
        <v>63</v>
      </c>
    </row>
    <row r="30" spans="2:6" s="157" customFormat="1" ht="109.5" customHeight="1">
      <c r="B30" s="182" t="s">
        <v>60</v>
      </c>
      <c r="C30" s="159" t="s">
        <v>202</v>
      </c>
      <c r="D30" s="169">
        <v>252</v>
      </c>
      <c r="E30" s="160"/>
      <c r="F30" s="183" t="s">
        <v>203</v>
      </c>
    </row>
    <row r="31" spans="2:6" ht="61.5" customHeight="1">
      <c r="B31" s="101" t="s">
        <v>169</v>
      </c>
      <c r="C31" s="7">
        <v>524</v>
      </c>
      <c r="D31" s="45" t="s">
        <v>202</v>
      </c>
      <c r="E31" s="17"/>
      <c r="F31" s="102" t="s">
        <v>62</v>
      </c>
    </row>
    <row r="32" spans="2:6" ht="21.75" customHeight="1" hidden="1">
      <c r="B32" s="12"/>
      <c r="C32" s="7"/>
      <c r="D32" s="7"/>
      <c r="E32" s="17"/>
      <c r="F32" s="176" t="s">
        <v>61</v>
      </c>
    </row>
    <row r="33" spans="2:6" ht="21.75" customHeight="1" hidden="1">
      <c r="B33" s="12"/>
      <c r="C33" s="7"/>
      <c r="D33" s="7"/>
      <c r="E33" s="17"/>
      <c r="F33" s="176"/>
    </row>
    <row r="34" spans="2:6" ht="19.5" customHeight="1" hidden="1">
      <c r="B34" s="12"/>
      <c r="C34" s="7"/>
      <c r="D34" s="7"/>
      <c r="E34" s="17"/>
      <c r="F34" s="176"/>
    </row>
    <row r="35" spans="2:6" ht="21" customHeight="1" hidden="1">
      <c r="B35" s="12"/>
      <c r="C35" s="7"/>
      <c r="D35" s="7"/>
      <c r="E35" s="17"/>
      <c r="F35" s="176"/>
    </row>
    <row r="36" spans="2:6" ht="21" customHeight="1" hidden="1">
      <c r="B36" s="12"/>
      <c r="C36" s="7"/>
      <c r="D36" s="7"/>
      <c r="E36" s="17"/>
      <c r="F36" s="176"/>
    </row>
    <row r="37" spans="2:6" ht="20.25" customHeight="1" hidden="1">
      <c r="B37" s="12"/>
      <c r="C37" s="7"/>
      <c r="D37" s="7"/>
      <c r="E37" s="17"/>
      <c r="F37" s="176"/>
    </row>
    <row r="38" spans="2:6" ht="20.25" customHeight="1" hidden="1">
      <c r="B38" s="12"/>
      <c r="C38" s="7"/>
      <c r="D38" s="7"/>
      <c r="E38" s="17"/>
      <c r="F38" s="176"/>
    </row>
    <row r="39" spans="2:6" ht="20.25" customHeight="1" hidden="1">
      <c r="B39" s="12"/>
      <c r="C39" s="7"/>
      <c r="D39" s="7"/>
      <c r="E39" s="17"/>
      <c r="F39" s="176"/>
    </row>
    <row r="40" spans="2:6" ht="20.25" customHeight="1" hidden="1">
      <c r="B40" s="12"/>
      <c r="C40" s="7"/>
      <c r="D40" s="7"/>
      <c r="E40" s="17"/>
      <c r="F40" s="176"/>
    </row>
    <row r="41" spans="2:6" ht="20.25" customHeight="1" hidden="1" thickBot="1">
      <c r="B41" s="12"/>
      <c r="C41" s="7"/>
      <c r="D41" s="7"/>
      <c r="E41" s="17"/>
      <c r="F41" s="14"/>
    </row>
    <row r="42" spans="2:6" s="157" customFormat="1" ht="31.5" customHeight="1">
      <c r="B42" s="182" t="s">
        <v>198</v>
      </c>
      <c r="C42" s="184" t="s">
        <v>199</v>
      </c>
      <c r="D42" s="169">
        <v>252</v>
      </c>
      <c r="E42" s="160"/>
      <c r="F42" s="183" t="s">
        <v>200</v>
      </c>
    </row>
    <row r="43" spans="2:6" s="157" customFormat="1" ht="46.5" customHeight="1">
      <c r="B43" s="185" t="s">
        <v>209</v>
      </c>
      <c r="C43" s="184">
        <v>523</v>
      </c>
      <c r="D43" s="184" t="s">
        <v>199</v>
      </c>
      <c r="E43" s="160"/>
      <c r="F43" s="183" t="s">
        <v>76</v>
      </c>
    </row>
    <row r="44" spans="2:6" ht="21" customHeight="1">
      <c r="B44" s="44" t="s">
        <v>6</v>
      </c>
      <c r="C44" s="196"/>
      <c r="D44" s="196"/>
      <c r="E44" s="7">
        <f>SUM(E8:E41)</f>
        <v>0</v>
      </c>
      <c r="F44" s="177"/>
    </row>
    <row r="45" spans="2:6" ht="7.5" customHeight="1">
      <c r="B45" s="12"/>
      <c r="C45" s="7"/>
      <c r="D45" s="7"/>
      <c r="E45" s="17"/>
      <c r="F45" s="14"/>
    </row>
    <row r="46" spans="2:6" ht="17.25" customHeight="1">
      <c r="B46" s="22" t="s">
        <v>9</v>
      </c>
      <c r="C46" s="7" t="s">
        <v>10</v>
      </c>
      <c r="D46" s="7" t="s">
        <v>11</v>
      </c>
      <c r="E46" s="17"/>
      <c r="F46" s="14"/>
    </row>
    <row r="47" spans="2:6" ht="14.25">
      <c r="B47" s="166" t="s">
        <v>18</v>
      </c>
      <c r="C47" s="7"/>
      <c r="D47" s="7"/>
      <c r="E47" s="17"/>
      <c r="F47" s="14"/>
    </row>
    <row r="48" spans="2:10" ht="14.25">
      <c r="B48" s="166" t="s">
        <v>53</v>
      </c>
      <c r="C48" s="7"/>
      <c r="D48" s="7"/>
      <c r="E48" s="17"/>
      <c r="F48" s="14"/>
      <c r="J48" s="167"/>
    </row>
    <row r="49" spans="2:6" ht="14.25">
      <c r="B49" s="166" t="s">
        <v>21</v>
      </c>
      <c r="C49" s="7"/>
      <c r="D49" s="7"/>
      <c r="E49" s="17"/>
      <c r="F49" s="14"/>
    </row>
    <row r="50" spans="2:6" ht="14.25">
      <c r="B50" s="166" t="s">
        <v>207</v>
      </c>
      <c r="C50" s="7"/>
      <c r="D50" s="7"/>
      <c r="E50" s="17"/>
      <c r="F50" s="14"/>
    </row>
    <row r="51" spans="2:6" ht="14.25">
      <c r="B51" s="166" t="s">
        <v>206</v>
      </c>
      <c r="C51" s="7"/>
      <c r="D51" s="7"/>
      <c r="E51" s="17"/>
      <c r="F51" s="14"/>
    </row>
    <row r="52" spans="2:6" ht="14.25">
      <c r="B52" s="166" t="s">
        <v>168</v>
      </c>
      <c r="C52" s="7"/>
      <c r="D52" s="7"/>
      <c r="E52" s="17"/>
      <c r="F52" s="14"/>
    </row>
    <row r="53" spans="2:6" ht="14.25">
      <c r="B53" s="166" t="s">
        <v>185</v>
      </c>
      <c r="C53" s="7"/>
      <c r="D53" s="7"/>
      <c r="E53" s="17"/>
      <c r="F53" s="14"/>
    </row>
    <row r="54" spans="2:9" ht="14.25">
      <c r="B54" s="166" t="s">
        <v>56</v>
      </c>
      <c r="C54" s="7"/>
      <c r="D54" s="7"/>
      <c r="E54" s="17"/>
      <c r="F54" s="14"/>
      <c r="I54" s="167"/>
    </row>
    <row r="55" spans="2:9" ht="14.25">
      <c r="B55" s="166" t="s">
        <v>199</v>
      </c>
      <c r="C55" s="7"/>
      <c r="D55" s="7"/>
      <c r="E55" s="17"/>
      <c r="F55" s="14"/>
      <c r="I55" s="167"/>
    </row>
    <row r="56" spans="2:6" ht="14.25">
      <c r="B56" s="166" t="s">
        <v>59</v>
      </c>
      <c r="C56" s="7"/>
      <c r="D56" s="7"/>
      <c r="E56" s="17"/>
      <c r="F56" s="14"/>
    </row>
    <row r="57" spans="2:6" ht="14.25">
      <c r="B57" s="166" t="s">
        <v>48</v>
      </c>
      <c r="C57" s="7"/>
      <c r="D57" s="7"/>
      <c r="E57" s="17"/>
      <c r="F57" s="14"/>
    </row>
    <row r="58" spans="2:6" ht="14.25">
      <c r="B58" s="166">
        <v>151</v>
      </c>
      <c r="C58" s="7"/>
      <c r="D58" s="7"/>
      <c r="E58" s="17"/>
      <c r="F58" s="14"/>
    </row>
    <row r="59" spans="2:6" ht="14.25">
      <c r="B59" s="166">
        <v>2211</v>
      </c>
      <c r="C59" s="7"/>
      <c r="D59" s="7"/>
      <c r="E59" s="17"/>
      <c r="F59" s="14"/>
    </row>
    <row r="60" spans="2:6" ht="14.25">
      <c r="B60" s="166">
        <v>224</v>
      </c>
      <c r="C60" s="7"/>
      <c r="D60" s="7"/>
      <c r="E60" s="17"/>
      <c r="F60" s="14"/>
    </row>
    <row r="61" spans="2:6" ht="14.25">
      <c r="B61" s="166">
        <v>228</v>
      </c>
      <c r="C61" s="7"/>
      <c r="D61" s="7"/>
      <c r="E61" s="17"/>
      <c r="F61" s="14"/>
    </row>
    <row r="62" spans="2:6" ht="14.25">
      <c r="B62" s="166">
        <v>2291</v>
      </c>
      <c r="C62" s="7"/>
      <c r="D62" s="7"/>
      <c r="E62" s="17"/>
      <c r="F62" s="14"/>
    </row>
    <row r="63" spans="2:6" ht="14.25">
      <c r="B63" s="166">
        <v>2292</v>
      </c>
      <c r="C63" s="7"/>
      <c r="D63" s="7"/>
      <c r="E63" s="17"/>
      <c r="F63" s="14"/>
    </row>
    <row r="64" spans="2:6" ht="14.25">
      <c r="B64" s="166">
        <v>235</v>
      </c>
      <c r="C64" s="7"/>
      <c r="D64" s="7"/>
      <c r="E64" s="17"/>
      <c r="F64" s="14"/>
    </row>
    <row r="65" spans="2:6" ht="14.25">
      <c r="B65" s="166">
        <v>252</v>
      </c>
      <c r="C65" s="7"/>
      <c r="D65" s="7"/>
      <c r="E65" s="17"/>
      <c r="F65" s="14"/>
    </row>
    <row r="66" spans="2:6" ht="14.25">
      <c r="B66" s="166">
        <v>521</v>
      </c>
      <c r="C66" s="7"/>
      <c r="D66" s="7"/>
      <c r="E66" s="17"/>
      <c r="F66" s="14"/>
    </row>
    <row r="67" spans="2:6" ht="14.25">
      <c r="B67" s="166">
        <v>523</v>
      </c>
      <c r="C67" s="7"/>
      <c r="D67" s="7"/>
      <c r="E67" s="17"/>
      <c r="F67" s="14"/>
    </row>
    <row r="68" spans="2:6" ht="14.25">
      <c r="B68" s="166">
        <v>524</v>
      </c>
      <c r="C68" s="7"/>
      <c r="D68" s="7"/>
      <c r="E68" s="17"/>
      <c r="F68" s="14"/>
    </row>
    <row r="69" spans="2:6" ht="14.25">
      <c r="B69" s="166">
        <v>525</v>
      </c>
      <c r="C69" s="7"/>
      <c r="D69" s="7"/>
      <c r="E69" s="17"/>
      <c r="F69" s="14"/>
    </row>
    <row r="70" spans="2:6" ht="14.25">
      <c r="B70" s="166">
        <v>529</v>
      </c>
      <c r="C70" s="7"/>
      <c r="D70" s="7"/>
      <c r="E70" s="17"/>
      <c r="F70" s="14"/>
    </row>
    <row r="71" spans="2:6" ht="14.25">
      <c r="B71" s="166">
        <v>556</v>
      </c>
      <c r="C71" s="7"/>
      <c r="D71" s="7"/>
      <c r="E71" s="17"/>
      <c r="F71" s="14"/>
    </row>
    <row r="72" spans="2:6" ht="14.25">
      <c r="B72" s="166">
        <v>9941</v>
      </c>
      <c r="C72" s="7"/>
      <c r="D72" s="7"/>
      <c r="E72" s="17"/>
      <c r="F72" s="14"/>
    </row>
    <row r="73" spans="2:6" ht="14.25">
      <c r="B73" s="166">
        <v>9992</v>
      </c>
      <c r="C73" s="7"/>
      <c r="D73" s="7"/>
      <c r="E73" s="17"/>
      <c r="F73" s="14"/>
    </row>
    <row r="74" spans="2:6" ht="14.25">
      <c r="B74" s="166">
        <v>9994</v>
      </c>
      <c r="C74" s="169"/>
      <c r="D74" s="169"/>
      <c r="E74" s="17"/>
      <c r="F74" s="14"/>
    </row>
    <row r="75" spans="2:6" ht="20.25" customHeight="1" thickBot="1">
      <c r="B75" s="178" t="s">
        <v>6</v>
      </c>
      <c r="C75" s="179">
        <f>SUM(C47:C74)</f>
        <v>0</v>
      </c>
      <c r="D75" s="179">
        <f>SUM(D47:D74)</f>
        <v>0</v>
      </c>
      <c r="E75" s="180"/>
      <c r="F75" s="181"/>
    </row>
  </sheetData>
  <sheetProtection/>
  <mergeCells count="2">
    <mergeCell ref="C44:D44"/>
    <mergeCell ref="C2:E2"/>
  </mergeCells>
  <printOptions/>
  <pageMargins left="0.2" right="0.21" top="0.2" bottom="0.5" header="0.22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1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.8515625" style="0" customWidth="1"/>
    <col min="2" max="2" width="50.421875" style="0" customWidth="1"/>
    <col min="3" max="3" width="10.7109375" style="0" customWidth="1"/>
    <col min="4" max="4" width="9.7109375" style="0" customWidth="1"/>
    <col min="5" max="5" width="11.28125" style="0" customWidth="1"/>
    <col min="6" max="6" width="43.140625" style="0" customWidth="1"/>
  </cols>
  <sheetData>
    <row r="2" spans="2:6" ht="53.25" customHeight="1" thickBot="1">
      <c r="B2" s="2" t="s">
        <v>30</v>
      </c>
      <c r="C2" s="198" t="s">
        <v>217</v>
      </c>
      <c r="D2" s="198"/>
      <c r="E2" s="198"/>
      <c r="F2" s="99" t="s">
        <v>216</v>
      </c>
    </row>
    <row r="3" spans="2:6" ht="35.25" customHeight="1" thickBot="1">
      <c r="B3" s="3" t="s">
        <v>8</v>
      </c>
      <c r="C3" s="26" t="s">
        <v>3</v>
      </c>
      <c r="D3" s="3" t="s">
        <v>4</v>
      </c>
      <c r="E3" s="57" t="s">
        <v>5</v>
      </c>
      <c r="F3" s="3" t="s">
        <v>7</v>
      </c>
    </row>
    <row r="4" spans="2:6" ht="87.75" customHeight="1">
      <c r="B4" s="43" t="s">
        <v>34</v>
      </c>
      <c r="C4" s="92">
        <v>252</v>
      </c>
      <c r="D4" s="11">
        <v>9941</v>
      </c>
      <c r="E4" s="18"/>
      <c r="F4" s="164" t="s">
        <v>29</v>
      </c>
    </row>
    <row r="5" spans="2:6" ht="71.25" customHeight="1">
      <c r="B5" s="58" t="s">
        <v>77</v>
      </c>
      <c r="C5" s="11">
        <v>9941</v>
      </c>
      <c r="D5" s="11">
        <v>2211</v>
      </c>
      <c r="E5" s="18"/>
      <c r="F5" s="164" t="s">
        <v>73</v>
      </c>
    </row>
    <row r="6" spans="2:6" ht="47.25" customHeight="1">
      <c r="B6" s="108" t="s">
        <v>78</v>
      </c>
      <c r="C6" s="35">
        <v>9941</v>
      </c>
      <c r="D6" s="106">
        <v>523</v>
      </c>
      <c r="E6" s="107"/>
      <c r="F6" s="155" t="s">
        <v>76</v>
      </c>
    </row>
    <row r="7" spans="2:6" ht="74.25" customHeight="1">
      <c r="B7" s="114" t="s">
        <v>210</v>
      </c>
      <c r="C7" s="35">
        <v>252</v>
      </c>
      <c r="D7" s="106">
        <v>9992</v>
      </c>
      <c r="E7" s="107"/>
      <c r="F7" s="155" t="s">
        <v>108</v>
      </c>
    </row>
    <row r="8" spans="2:6" ht="72" customHeight="1">
      <c r="B8" s="186" t="s">
        <v>211</v>
      </c>
      <c r="C8" s="35">
        <v>9992</v>
      </c>
      <c r="D8" s="106">
        <v>235</v>
      </c>
      <c r="E8" s="107"/>
      <c r="F8" s="155" t="s">
        <v>109</v>
      </c>
    </row>
    <row r="9" spans="2:6" ht="58.5" customHeight="1">
      <c r="B9" s="150" t="s">
        <v>176</v>
      </c>
      <c r="C9" s="35" t="s">
        <v>177</v>
      </c>
      <c r="D9" s="35" t="s">
        <v>107</v>
      </c>
      <c r="E9" s="151"/>
      <c r="F9" s="152" t="s">
        <v>190</v>
      </c>
    </row>
    <row r="10" spans="2:6" ht="58.5" customHeight="1">
      <c r="B10" s="153" t="s">
        <v>178</v>
      </c>
      <c r="C10" s="35">
        <v>521</v>
      </c>
      <c r="D10" s="35" t="s">
        <v>177</v>
      </c>
      <c r="E10" s="151"/>
      <c r="F10" s="152" t="s">
        <v>110</v>
      </c>
    </row>
    <row r="11" spans="2:6" ht="58.5" customHeight="1">
      <c r="B11" s="150" t="s">
        <v>212</v>
      </c>
      <c r="C11" s="35">
        <v>151</v>
      </c>
      <c r="D11" s="35" t="s">
        <v>177</v>
      </c>
      <c r="E11" s="151"/>
      <c r="F11" s="152" t="s">
        <v>180</v>
      </c>
    </row>
    <row r="12" spans="2:6" ht="75.75" customHeight="1">
      <c r="B12" s="150" t="s">
        <v>186</v>
      </c>
      <c r="C12" s="154" t="s">
        <v>185</v>
      </c>
      <c r="D12" s="8">
        <v>252</v>
      </c>
      <c r="E12" s="107"/>
      <c r="F12" s="155" t="s">
        <v>184</v>
      </c>
    </row>
    <row r="13" spans="2:6" ht="84.75" customHeight="1">
      <c r="B13" s="156" t="s">
        <v>189</v>
      </c>
      <c r="C13" s="154">
        <v>521</v>
      </c>
      <c r="D13" s="154" t="s">
        <v>185</v>
      </c>
      <c r="E13" s="107"/>
      <c r="F13" s="155" t="s">
        <v>66</v>
      </c>
    </row>
    <row r="14" spans="2:6" ht="77.25" customHeight="1">
      <c r="B14" s="108" t="s">
        <v>213</v>
      </c>
      <c r="C14" s="154">
        <v>224</v>
      </c>
      <c r="D14" s="154" t="s">
        <v>185</v>
      </c>
      <c r="E14" s="107"/>
      <c r="F14" s="155" t="s">
        <v>67</v>
      </c>
    </row>
    <row r="15" spans="2:6" ht="83.25" customHeight="1">
      <c r="B15" s="43" t="s">
        <v>32</v>
      </c>
      <c r="C15" s="45" t="s">
        <v>18</v>
      </c>
      <c r="D15" s="7">
        <v>252</v>
      </c>
      <c r="E15" s="17"/>
      <c r="F15" s="164" t="s">
        <v>75</v>
      </c>
    </row>
    <row r="16" spans="2:6" ht="49.5" customHeight="1">
      <c r="B16" s="101" t="s">
        <v>69</v>
      </c>
      <c r="C16" s="7">
        <v>525</v>
      </c>
      <c r="D16" s="45" t="s">
        <v>18</v>
      </c>
      <c r="E16" s="15"/>
      <c r="F16" s="102" t="s">
        <v>74</v>
      </c>
    </row>
    <row r="17" spans="2:6" ht="42" customHeight="1">
      <c r="B17" s="43" t="s">
        <v>68</v>
      </c>
      <c r="C17" s="7">
        <v>2291</v>
      </c>
      <c r="D17" s="45" t="s">
        <v>18</v>
      </c>
      <c r="E17" s="17"/>
      <c r="F17" s="102" t="s">
        <v>20</v>
      </c>
    </row>
    <row r="18" spans="2:6" ht="38.25" customHeight="1">
      <c r="B18" s="43" t="s">
        <v>90</v>
      </c>
      <c r="C18" s="7">
        <v>2292</v>
      </c>
      <c r="D18" s="45" t="s">
        <v>18</v>
      </c>
      <c r="E18" s="17"/>
      <c r="F18" s="102" t="s">
        <v>20</v>
      </c>
    </row>
    <row r="19" spans="2:6" ht="61.5" customHeight="1">
      <c r="B19" s="43" t="s">
        <v>54</v>
      </c>
      <c r="C19" s="45" t="s">
        <v>53</v>
      </c>
      <c r="D19" s="7">
        <v>252</v>
      </c>
      <c r="E19" s="17"/>
      <c r="F19" s="164" t="s">
        <v>52</v>
      </c>
    </row>
    <row r="20" spans="2:6" s="157" customFormat="1" ht="61.5" customHeight="1">
      <c r="B20" s="158" t="s">
        <v>70</v>
      </c>
      <c r="C20" s="159">
        <v>521</v>
      </c>
      <c r="D20" s="159" t="s">
        <v>53</v>
      </c>
      <c r="E20" s="160"/>
      <c r="F20" s="165" t="s">
        <v>66</v>
      </c>
    </row>
    <row r="21" spans="2:6" s="157" customFormat="1" ht="61.5" customHeight="1">
      <c r="B21" s="161" t="s">
        <v>71</v>
      </c>
      <c r="C21" s="159">
        <v>224</v>
      </c>
      <c r="D21" s="159" t="s">
        <v>53</v>
      </c>
      <c r="E21" s="160"/>
      <c r="F21" s="165" t="s">
        <v>67</v>
      </c>
    </row>
    <row r="22" spans="2:6" s="157" customFormat="1" ht="61.5" customHeight="1">
      <c r="B22" s="161" t="s">
        <v>65</v>
      </c>
      <c r="C22" s="159" t="s">
        <v>21</v>
      </c>
      <c r="D22" s="159">
        <v>252</v>
      </c>
      <c r="E22" s="160"/>
      <c r="F22" s="165" t="s">
        <v>55</v>
      </c>
    </row>
    <row r="23" spans="2:6" s="157" customFormat="1" ht="61.5" customHeight="1">
      <c r="B23" s="158" t="s">
        <v>183</v>
      </c>
      <c r="C23" s="159">
        <v>228</v>
      </c>
      <c r="D23" s="159" t="s">
        <v>21</v>
      </c>
      <c r="E23" s="160"/>
      <c r="F23" s="165" t="s">
        <v>23</v>
      </c>
    </row>
    <row r="24" spans="2:6" ht="61.5" customHeight="1">
      <c r="B24" s="43" t="s">
        <v>57</v>
      </c>
      <c r="C24" s="45" t="s">
        <v>56</v>
      </c>
      <c r="D24" s="7">
        <v>252</v>
      </c>
      <c r="E24" s="17"/>
      <c r="F24" s="164" t="s">
        <v>58</v>
      </c>
    </row>
    <row r="25" spans="2:6" ht="61.5" customHeight="1">
      <c r="B25" s="101" t="s">
        <v>72</v>
      </c>
      <c r="C25" s="45">
        <v>529</v>
      </c>
      <c r="D25" s="45" t="s">
        <v>56</v>
      </c>
      <c r="E25" s="17"/>
      <c r="F25" s="102" t="s">
        <v>63</v>
      </c>
    </row>
    <row r="26" spans="1:6" ht="94.5" customHeight="1">
      <c r="A26" s="98"/>
      <c r="B26" s="43" t="s">
        <v>60</v>
      </c>
      <c r="C26" s="45" t="s">
        <v>202</v>
      </c>
      <c r="D26" s="7">
        <v>252</v>
      </c>
      <c r="E26" s="17"/>
      <c r="F26" s="164" t="s">
        <v>208</v>
      </c>
    </row>
    <row r="27" spans="1:6" ht="66" customHeight="1">
      <c r="A27" s="98"/>
      <c r="B27" s="104" t="s">
        <v>169</v>
      </c>
      <c r="C27" s="11">
        <v>524</v>
      </c>
      <c r="D27" s="45" t="s">
        <v>202</v>
      </c>
      <c r="E27" s="18"/>
      <c r="F27" s="103" t="s">
        <v>62</v>
      </c>
    </row>
    <row r="28" spans="2:6" ht="21.75" customHeight="1" hidden="1">
      <c r="B28" s="12"/>
      <c r="C28" s="7"/>
      <c r="D28" s="7"/>
      <c r="E28" s="17"/>
      <c r="F28" s="31" t="s">
        <v>61</v>
      </c>
    </row>
    <row r="29" spans="2:6" ht="21.75" customHeight="1" hidden="1">
      <c r="B29" s="12"/>
      <c r="C29" s="7"/>
      <c r="D29" s="7"/>
      <c r="E29" s="17"/>
      <c r="F29" s="31"/>
    </row>
    <row r="30" spans="2:6" ht="19.5" customHeight="1" hidden="1">
      <c r="B30" s="12"/>
      <c r="C30" s="7"/>
      <c r="D30" s="7"/>
      <c r="E30" s="17"/>
      <c r="F30" s="31"/>
    </row>
    <row r="31" spans="2:6" ht="21" customHeight="1" hidden="1">
      <c r="B31" s="12"/>
      <c r="C31" s="7"/>
      <c r="D31" s="7"/>
      <c r="E31" s="17"/>
      <c r="F31" s="31"/>
    </row>
    <row r="32" spans="2:6" ht="21" customHeight="1" hidden="1">
      <c r="B32" s="12"/>
      <c r="C32" s="7"/>
      <c r="D32" s="7"/>
      <c r="E32" s="17"/>
      <c r="F32" s="31"/>
    </row>
    <row r="33" spans="2:6" ht="20.25" customHeight="1" hidden="1">
      <c r="B33" s="12"/>
      <c r="C33" s="7"/>
      <c r="D33" s="7"/>
      <c r="E33" s="17"/>
      <c r="F33" s="31"/>
    </row>
    <row r="34" spans="2:6" ht="20.25" customHeight="1" hidden="1">
      <c r="B34" s="12"/>
      <c r="C34" s="7"/>
      <c r="D34" s="7"/>
      <c r="E34" s="13"/>
      <c r="F34" s="31"/>
    </row>
    <row r="35" spans="2:6" ht="20.25" customHeight="1" hidden="1">
      <c r="B35" s="12"/>
      <c r="C35" s="7"/>
      <c r="D35" s="7"/>
      <c r="E35" s="13"/>
      <c r="F35" s="31"/>
    </row>
    <row r="36" spans="2:6" ht="20.25" customHeight="1" hidden="1">
      <c r="B36" s="12"/>
      <c r="C36" s="7"/>
      <c r="D36" s="7"/>
      <c r="E36" s="13"/>
      <c r="F36" s="31"/>
    </row>
    <row r="37" spans="2:6" ht="20.25" customHeight="1" hidden="1">
      <c r="B37" s="12"/>
      <c r="C37" s="7"/>
      <c r="D37" s="7"/>
      <c r="E37" s="13"/>
      <c r="F37" s="16"/>
    </row>
    <row r="38" spans="2:6" ht="40.5" customHeight="1">
      <c r="B38" s="182" t="s">
        <v>198</v>
      </c>
      <c r="C38" s="184" t="s">
        <v>199</v>
      </c>
      <c r="D38" s="169">
        <v>252</v>
      </c>
      <c r="E38" s="160"/>
      <c r="F38" s="183" t="s">
        <v>200</v>
      </c>
    </row>
    <row r="39" spans="2:6" ht="47.25" customHeight="1" thickBot="1">
      <c r="B39" s="185" t="s">
        <v>209</v>
      </c>
      <c r="C39" s="184">
        <v>523</v>
      </c>
      <c r="D39" s="184" t="s">
        <v>199</v>
      </c>
      <c r="E39" s="160"/>
      <c r="F39" s="183" t="s">
        <v>76</v>
      </c>
    </row>
    <row r="40" spans="2:6" ht="21" customHeight="1" thickBot="1">
      <c r="B40" s="27" t="s">
        <v>6</v>
      </c>
      <c r="C40" s="199"/>
      <c r="D40" s="200"/>
      <c r="E40" s="26">
        <f>SUM(E4:E37)</f>
        <v>0</v>
      </c>
      <c r="F40" s="6"/>
    </row>
    <row r="41" spans="2:6" ht="14.25">
      <c r="B41" s="12"/>
      <c r="C41" s="7"/>
      <c r="D41" s="7"/>
      <c r="E41" s="13"/>
      <c r="F41" s="16"/>
    </row>
    <row r="42" spans="2:6" ht="28.5">
      <c r="B42" s="22" t="s">
        <v>9</v>
      </c>
      <c r="C42" s="7" t="s">
        <v>10</v>
      </c>
      <c r="D42" s="7" t="s">
        <v>11</v>
      </c>
      <c r="E42" s="15"/>
      <c r="F42" s="14"/>
    </row>
    <row r="43" spans="2:6" ht="14.25">
      <c r="B43" s="166" t="s">
        <v>18</v>
      </c>
      <c r="C43" s="7"/>
      <c r="D43" s="7"/>
      <c r="E43" s="15"/>
      <c r="F43" s="14"/>
    </row>
    <row r="44" spans="2:6" ht="14.25">
      <c r="B44" s="166" t="s">
        <v>53</v>
      </c>
      <c r="C44" s="7"/>
      <c r="D44" s="7"/>
      <c r="E44" s="15"/>
      <c r="F44" s="14"/>
    </row>
    <row r="45" spans="2:6" ht="14.25">
      <c r="B45" s="166" t="s">
        <v>21</v>
      </c>
      <c r="C45" s="7"/>
      <c r="D45" s="7"/>
      <c r="E45" s="15"/>
      <c r="F45" s="14"/>
    </row>
    <row r="46" spans="2:6" ht="14.25">
      <c r="B46" s="166" t="s">
        <v>207</v>
      </c>
      <c r="C46" s="7"/>
      <c r="D46" s="7"/>
      <c r="E46" s="15"/>
      <c r="F46" s="14"/>
    </row>
    <row r="47" spans="2:6" ht="14.25">
      <c r="B47" s="166" t="s">
        <v>206</v>
      </c>
      <c r="C47" s="7"/>
      <c r="D47" s="7"/>
      <c r="E47" s="15"/>
      <c r="F47" s="14"/>
    </row>
    <row r="48" spans="2:6" ht="14.25">
      <c r="B48" s="166" t="s">
        <v>168</v>
      </c>
      <c r="C48" s="7"/>
      <c r="D48" s="7"/>
      <c r="E48" s="15"/>
      <c r="F48" s="14"/>
    </row>
    <row r="49" spans="2:6" ht="14.25">
      <c r="B49" s="166" t="s">
        <v>185</v>
      </c>
      <c r="C49" s="7"/>
      <c r="D49" s="7"/>
      <c r="E49" s="15"/>
      <c r="F49" s="14"/>
    </row>
    <row r="50" spans="2:6" ht="14.25">
      <c r="B50" s="166" t="s">
        <v>56</v>
      </c>
      <c r="C50" s="7"/>
      <c r="D50" s="7"/>
      <c r="E50" s="15"/>
      <c r="F50" s="14"/>
    </row>
    <row r="51" spans="2:6" ht="14.25">
      <c r="B51" s="166" t="s">
        <v>199</v>
      </c>
      <c r="C51" s="7"/>
      <c r="D51" s="7"/>
      <c r="E51" s="15"/>
      <c r="F51" s="14"/>
    </row>
    <row r="52" spans="2:6" ht="14.25">
      <c r="B52" s="166" t="s">
        <v>59</v>
      </c>
      <c r="C52" s="7"/>
      <c r="D52" s="7"/>
      <c r="E52" s="15"/>
      <c r="F52" s="14"/>
    </row>
    <row r="53" spans="2:6" ht="14.25" hidden="1">
      <c r="B53" s="166" t="s">
        <v>48</v>
      </c>
      <c r="C53" s="7"/>
      <c r="D53" s="7"/>
      <c r="E53" s="15"/>
      <c r="F53" s="14"/>
    </row>
    <row r="54" spans="2:6" ht="14.25">
      <c r="B54" s="166">
        <v>151</v>
      </c>
      <c r="C54" s="7"/>
      <c r="D54" s="7"/>
      <c r="E54" s="15"/>
      <c r="F54" s="14"/>
    </row>
    <row r="55" spans="2:6" ht="14.25">
      <c r="B55" s="166">
        <v>2211</v>
      </c>
      <c r="C55" s="7"/>
      <c r="D55" s="7"/>
      <c r="E55" s="15"/>
      <c r="F55" s="14"/>
    </row>
    <row r="56" spans="2:6" ht="14.25">
      <c r="B56" s="166">
        <v>224</v>
      </c>
      <c r="C56" s="7"/>
      <c r="D56" s="7"/>
      <c r="E56" s="15"/>
      <c r="F56" s="14"/>
    </row>
    <row r="57" spans="2:6" ht="14.25">
      <c r="B57" s="166">
        <v>228</v>
      </c>
      <c r="C57" s="7"/>
      <c r="D57" s="7"/>
      <c r="E57" s="15"/>
      <c r="F57" s="14"/>
    </row>
    <row r="58" spans="2:6" ht="14.25">
      <c r="B58" s="166">
        <v>2291</v>
      </c>
      <c r="C58" s="7"/>
      <c r="D58" s="7"/>
      <c r="E58" s="15"/>
      <c r="F58" s="14"/>
    </row>
    <row r="59" spans="2:6" ht="14.25">
      <c r="B59" s="166">
        <v>2292</v>
      </c>
      <c r="C59" s="7"/>
      <c r="D59" s="7"/>
      <c r="E59" s="15"/>
      <c r="F59" s="14"/>
    </row>
    <row r="60" spans="2:6" ht="14.25">
      <c r="B60" s="166">
        <v>235</v>
      </c>
      <c r="C60" s="7"/>
      <c r="D60" s="7"/>
      <c r="E60" s="15"/>
      <c r="F60" s="14"/>
    </row>
    <row r="61" spans="2:6" ht="14.25">
      <c r="B61" s="166">
        <v>252</v>
      </c>
      <c r="C61" s="7"/>
      <c r="D61" s="7"/>
      <c r="E61" s="15"/>
      <c r="F61" s="14"/>
    </row>
    <row r="62" spans="2:6" ht="14.25">
      <c r="B62" s="166">
        <v>521</v>
      </c>
      <c r="C62" s="7"/>
      <c r="D62" s="7"/>
      <c r="E62" s="15"/>
      <c r="F62" s="14"/>
    </row>
    <row r="63" spans="2:6" ht="14.25">
      <c r="B63" s="166">
        <v>523</v>
      </c>
      <c r="C63" s="7"/>
      <c r="D63" s="7"/>
      <c r="E63" s="15"/>
      <c r="F63" s="14"/>
    </row>
    <row r="64" spans="2:6" ht="14.25">
      <c r="B64" s="166">
        <v>524</v>
      </c>
      <c r="C64" s="7"/>
      <c r="D64" s="7"/>
      <c r="E64" s="15"/>
      <c r="F64" s="14"/>
    </row>
    <row r="65" spans="2:6" ht="14.25">
      <c r="B65" s="166">
        <v>525</v>
      </c>
      <c r="C65" s="7"/>
      <c r="D65" s="7"/>
      <c r="E65" s="15"/>
      <c r="F65" s="14"/>
    </row>
    <row r="66" spans="2:6" ht="14.25">
      <c r="B66" s="166">
        <v>529</v>
      </c>
      <c r="C66" s="7"/>
      <c r="D66" s="7"/>
      <c r="E66" s="15"/>
      <c r="F66" s="14"/>
    </row>
    <row r="67" spans="2:6" ht="14.25" hidden="1">
      <c r="B67" s="166">
        <v>556</v>
      </c>
      <c r="C67" s="7"/>
      <c r="D67" s="7"/>
      <c r="E67" s="15"/>
      <c r="F67" s="14"/>
    </row>
    <row r="68" spans="2:6" ht="14.25">
      <c r="B68" s="166">
        <v>9992</v>
      </c>
      <c r="C68" s="7"/>
      <c r="D68" s="7"/>
      <c r="E68" s="15"/>
      <c r="F68" s="14"/>
    </row>
    <row r="69" spans="2:6" ht="15" thickBot="1">
      <c r="B69" s="166">
        <v>9941</v>
      </c>
      <c r="C69" s="7"/>
      <c r="D69" s="7"/>
      <c r="E69" s="15"/>
      <c r="F69" s="14"/>
    </row>
    <row r="70" spans="2:6" ht="15" hidden="1" thickBot="1">
      <c r="B70" s="166"/>
      <c r="C70" s="24"/>
      <c r="D70" s="24"/>
      <c r="E70" s="21"/>
      <c r="F70" s="25"/>
    </row>
    <row r="71" spans="2:6" ht="20.25" customHeight="1" thickBot="1">
      <c r="B71" s="27" t="s">
        <v>6</v>
      </c>
      <c r="C71" s="3">
        <f>SUM(C43:C70)</f>
        <v>0</v>
      </c>
      <c r="D71" s="3">
        <f>SUM(D43:D70)</f>
        <v>0</v>
      </c>
      <c r="E71" s="29"/>
      <c r="F71" s="28"/>
    </row>
  </sheetData>
  <sheetProtection/>
  <mergeCells count="2">
    <mergeCell ref="C2:E2"/>
    <mergeCell ref="C40:D40"/>
  </mergeCells>
  <printOptions/>
  <pageMargins left="0.2" right="0.19" top="0.2" bottom="0.25" header="0.2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4"/>
  <sheetViews>
    <sheetView zoomScalePageLayoutView="0" workbookViewId="0" topLeftCell="B1">
      <selection activeCell="J22" sqref="J22"/>
    </sheetView>
  </sheetViews>
  <sheetFormatPr defaultColWidth="9.140625" defaultRowHeight="12.75"/>
  <cols>
    <col min="1" max="1" width="0.5625" style="105" hidden="1" customWidth="1"/>
    <col min="2" max="2" width="51.28125" style="105" customWidth="1"/>
    <col min="3" max="3" width="11.28125" style="105" customWidth="1"/>
    <col min="4" max="4" width="10.421875" style="105" customWidth="1"/>
    <col min="5" max="5" width="11.28125" style="105" customWidth="1"/>
    <col min="6" max="6" width="32.00390625" style="105" customWidth="1"/>
    <col min="7" max="16384" width="9.140625" style="105" customWidth="1"/>
  </cols>
  <sheetData>
    <row r="1" ht="6.75" customHeight="1" thickBot="1"/>
    <row r="2" spans="2:6" ht="19.5" customHeight="1" thickBot="1">
      <c r="B2" s="145" t="s">
        <v>2</v>
      </c>
      <c r="C2" s="146">
        <v>3</v>
      </c>
      <c r="D2" s="205" t="s">
        <v>174</v>
      </c>
      <c r="E2" s="205"/>
      <c r="F2" s="206"/>
    </row>
    <row r="3" spans="2:6" ht="35.25" customHeight="1" thickBot="1">
      <c r="B3" s="3" t="s">
        <v>8</v>
      </c>
      <c r="C3" s="4" t="s">
        <v>3</v>
      </c>
      <c r="D3" s="3" t="s">
        <v>4</v>
      </c>
      <c r="E3" s="3" t="s">
        <v>5</v>
      </c>
      <c r="F3" s="37"/>
    </row>
    <row r="4" spans="2:6" ht="72" customHeight="1">
      <c r="B4" s="12" t="s">
        <v>79</v>
      </c>
      <c r="C4" s="11">
        <v>711</v>
      </c>
      <c r="D4" s="9" t="s">
        <v>80</v>
      </c>
      <c r="E4" s="13"/>
      <c r="F4" s="109" t="s">
        <v>81</v>
      </c>
    </row>
    <row r="5" spans="2:6" ht="45" customHeight="1">
      <c r="B5" s="30" t="s">
        <v>82</v>
      </c>
      <c r="C5" s="11">
        <v>716</v>
      </c>
      <c r="D5" s="9" t="s">
        <v>80</v>
      </c>
      <c r="E5" s="15"/>
      <c r="F5" s="102" t="s">
        <v>83</v>
      </c>
    </row>
    <row r="6" spans="2:6" ht="35.25" customHeight="1">
      <c r="B6" s="30" t="s">
        <v>84</v>
      </c>
      <c r="C6" s="7">
        <v>525</v>
      </c>
      <c r="D6" s="7">
        <v>524</v>
      </c>
      <c r="E6" s="15"/>
      <c r="F6" s="102" t="s">
        <v>62</v>
      </c>
    </row>
    <row r="7" spans="2:6" ht="33" customHeight="1">
      <c r="B7" s="30" t="s">
        <v>64</v>
      </c>
      <c r="C7" s="7">
        <v>525</v>
      </c>
      <c r="D7" s="7">
        <v>529</v>
      </c>
      <c r="E7" s="15"/>
      <c r="F7" s="102" t="s">
        <v>88</v>
      </c>
    </row>
    <row r="8" spans="2:6" ht="58.5" customHeight="1">
      <c r="B8" s="30" t="s">
        <v>85</v>
      </c>
      <c r="C8" s="11">
        <v>716</v>
      </c>
      <c r="D8" s="9" t="s">
        <v>80</v>
      </c>
      <c r="E8" s="15"/>
      <c r="F8" s="102" t="s">
        <v>83</v>
      </c>
    </row>
    <row r="9" spans="2:6" ht="46.5" customHeight="1">
      <c r="B9" s="30" t="s">
        <v>173</v>
      </c>
      <c r="C9" s="7">
        <v>525</v>
      </c>
      <c r="D9" s="7">
        <v>2291</v>
      </c>
      <c r="E9" s="15"/>
      <c r="F9" s="102" t="s">
        <v>20</v>
      </c>
    </row>
    <row r="10" spans="2:6" ht="30" customHeight="1">
      <c r="B10" s="30" t="s">
        <v>86</v>
      </c>
      <c r="C10" s="11">
        <v>716</v>
      </c>
      <c r="D10" s="9" t="s">
        <v>80</v>
      </c>
      <c r="E10" s="15"/>
      <c r="F10" s="102" t="s">
        <v>83</v>
      </c>
    </row>
    <row r="11" spans="2:6" ht="36" customHeight="1">
      <c r="B11" s="30" t="s">
        <v>87</v>
      </c>
      <c r="C11" s="7">
        <v>524</v>
      </c>
      <c r="D11" s="7">
        <v>525</v>
      </c>
      <c r="E11" s="15"/>
      <c r="F11" s="102"/>
    </row>
    <row r="12" spans="2:6" ht="34.5" customHeight="1">
      <c r="B12" s="30" t="s">
        <v>89</v>
      </c>
      <c r="C12" s="7">
        <v>524</v>
      </c>
      <c r="D12" s="7">
        <v>525</v>
      </c>
      <c r="E12" s="112"/>
      <c r="F12" s="140"/>
    </row>
    <row r="13" spans="2:6" ht="48.75" customHeight="1">
      <c r="B13" s="30" t="s">
        <v>91</v>
      </c>
      <c r="C13" s="7">
        <v>525</v>
      </c>
      <c r="D13" s="7">
        <v>2292</v>
      </c>
      <c r="E13" s="15"/>
      <c r="F13" s="102" t="s">
        <v>20</v>
      </c>
    </row>
    <row r="14" spans="2:6" ht="28.5" customHeight="1" hidden="1">
      <c r="B14" s="12"/>
      <c r="C14" s="7"/>
      <c r="D14" s="7"/>
      <c r="E14" s="15"/>
      <c r="F14" s="14"/>
    </row>
    <row r="15" spans="2:6" ht="30" customHeight="1" hidden="1">
      <c r="B15" s="30"/>
      <c r="C15" s="7"/>
      <c r="D15" s="7"/>
      <c r="E15" s="15"/>
      <c r="F15" s="14"/>
    </row>
    <row r="16" spans="2:6" ht="14.25" hidden="1">
      <c r="B16" s="12"/>
      <c r="C16" s="7"/>
      <c r="D16" s="7"/>
      <c r="E16" s="13"/>
      <c r="F16" s="16"/>
    </row>
    <row r="17" spans="2:6" ht="31.5" customHeight="1">
      <c r="B17" s="203" t="s">
        <v>170</v>
      </c>
      <c r="C17" s="142" t="s">
        <v>125</v>
      </c>
      <c r="D17" s="143" t="s">
        <v>80</v>
      </c>
      <c r="E17" s="17" t="s">
        <v>181</v>
      </c>
      <c r="F17" s="14" t="s">
        <v>171</v>
      </c>
    </row>
    <row r="18" spans="2:6" ht="28.5" customHeight="1">
      <c r="B18" s="204"/>
      <c r="C18" s="7">
        <v>2291</v>
      </c>
      <c r="D18" s="7">
        <v>525</v>
      </c>
      <c r="E18" s="17"/>
      <c r="F18" s="14"/>
    </row>
    <row r="19" spans="2:6" ht="33.75" customHeight="1">
      <c r="B19" s="203" t="s">
        <v>172</v>
      </c>
      <c r="C19" s="144">
        <v>525</v>
      </c>
      <c r="D19" s="144">
        <v>524</v>
      </c>
      <c r="E19" s="17" t="s">
        <v>181</v>
      </c>
      <c r="F19" s="14" t="s">
        <v>171</v>
      </c>
    </row>
    <row r="20" spans="2:6" ht="25.5" customHeight="1">
      <c r="B20" s="204"/>
      <c r="C20" s="7">
        <v>225</v>
      </c>
      <c r="D20" s="7">
        <v>524</v>
      </c>
      <c r="E20" s="17"/>
      <c r="F20" s="14"/>
    </row>
    <row r="21" spans="2:6" ht="21" customHeight="1" thickBot="1">
      <c r="B21" s="141" t="s">
        <v>6</v>
      </c>
      <c r="C21" s="201"/>
      <c r="D21" s="202"/>
      <c r="E21" s="124">
        <f>SUM(E4:E16)</f>
        <v>0</v>
      </c>
      <c r="F21" s="125"/>
    </row>
    <row r="22" spans="2:6" ht="14.25">
      <c r="B22" s="12"/>
      <c r="C22" s="7"/>
      <c r="D22" s="7"/>
      <c r="E22" s="13"/>
      <c r="F22" s="16"/>
    </row>
    <row r="23" spans="2:6" ht="18" customHeight="1">
      <c r="B23" s="22" t="s">
        <v>9</v>
      </c>
      <c r="C23" s="7" t="s">
        <v>10</v>
      </c>
      <c r="D23" s="7" t="s">
        <v>11</v>
      </c>
      <c r="E23" s="15"/>
      <c r="F23" s="14"/>
    </row>
    <row r="24" spans="2:6" ht="18" customHeight="1">
      <c r="B24" s="22">
        <v>225</v>
      </c>
      <c r="C24" s="7"/>
      <c r="D24" s="7"/>
      <c r="E24" s="15"/>
      <c r="F24" s="14"/>
    </row>
    <row r="25" spans="2:6" ht="21" customHeight="1">
      <c r="B25" s="22">
        <v>2291</v>
      </c>
      <c r="C25" s="7"/>
      <c r="D25" s="7"/>
      <c r="E25" s="15"/>
      <c r="F25" s="14"/>
    </row>
    <row r="26" spans="2:6" ht="20.25" customHeight="1">
      <c r="B26" s="22">
        <v>2292</v>
      </c>
      <c r="C26" s="7"/>
      <c r="D26" s="7"/>
      <c r="E26" s="15"/>
      <c r="F26" s="14"/>
    </row>
    <row r="27" spans="2:6" ht="18.75" customHeight="1">
      <c r="B27" s="22">
        <v>524</v>
      </c>
      <c r="C27" s="7"/>
      <c r="D27" s="7"/>
      <c r="E27" s="15"/>
      <c r="F27" s="14"/>
    </row>
    <row r="28" spans="2:6" ht="18" customHeight="1">
      <c r="B28" s="22">
        <v>525</v>
      </c>
      <c r="C28" s="7"/>
      <c r="D28" s="7"/>
      <c r="E28" s="15"/>
      <c r="F28" s="14"/>
    </row>
    <row r="29" spans="2:6" ht="20.25" customHeight="1">
      <c r="B29" s="20">
        <v>529</v>
      </c>
      <c r="C29" s="34"/>
      <c r="D29" s="34"/>
      <c r="E29" s="21"/>
      <c r="F29" s="25"/>
    </row>
    <row r="30" spans="2:6" ht="19.5" customHeight="1">
      <c r="B30" s="20">
        <v>711</v>
      </c>
      <c r="C30" s="34"/>
      <c r="D30" s="34"/>
      <c r="E30" s="21"/>
      <c r="F30" s="25"/>
    </row>
    <row r="31" spans="2:6" ht="20.25" customHeight="1" thickBot="1">
      <c r="B31" s="20">
        <v>716</v>
      </c>
      <c r="C31" s="34"/>
      <c r="D31" s="34"/>
      <c r="E31" s="21"/>
      <c r="F31" s="25"/>
    </row>
    <row r="32" spans="2:6" ht="24" customHeight="1" hidden="1">
      <c r="B32" s="20"/>
      <c r="C32" s="34"/>
      <c r="D32" s="34"/>
      <c r="E32" s="21"/>
      <c r="F32" s="25"/>
    </row>
    <row r="33" spans="2:6" ht="24" customHeight="1" hidden="1" thickBot="1">
      <c r="B33" s="23"/>
      <c r="C33" s="24"/>
      <c r="D33" s="24"/>
      <c r="E33" s="21"/>
      <c r="F33" s="25"/>
    </row>
    <row r="34" spans="2:6" ht="20.25" customHeight="1" thickBot="1">
      <c r="B34" s="27" t="s">
        <v>6</v>
      </c>
      <c r="C34" s="3">
        <f>SUM(C25:C33)</f>
        <v>0</v>
      </c>
      <c r="D34" s="3">
        <f>SUM(D25:D33)</f>
        <v>0</v>
      </c>
      <c r="E34" s="29"/>
      <c r="F34" s="28"/>
    </row>
  </sheetData>
  <sheetProtection/>
  <mergeCells count="4">
    <mergeCell ref="C21:D21"/>
    <mergeCell ref="B17:B18"/>
    <mergeCell ref="B19:B20"/>
    <mergeCell ref="D2:F2"/>
  </mergeCells>
  <printOptions/>
  <pageMargins left="0.17" right="0.21" top="0.2" bottom="0.21" header="0.2" footer="0.21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5"/>
  <sheetViews>
    <sheetView zoomScale="150" zoomScaleNormal="150" zoomScalePageLayoutView="0" workbookViewId="0" topLeftCell="D1">
      <selection activeCell="G4" sqref="G4:G5"/>
    </sheetView>
  </sheetViews>
  <sheetFormatPr defaultColWidth="9.140625" defaultRowHeight="12.75"/>
  <cols>
    <col min="1" max="1" width="0.5625" style="0" customWidth="1"/>
    <col min="2" max="2" width="46.140625" style="0" customWidth="1"/>
    <col min="3" max="3" width="10.57421875" style="0" customWidth="1"/>
    <col min="4" max="4" width="10.28125" style="0" customWidth="1"/>
    <col min="5" max="5" width="10.00390625" style="0" customWidth="1"/>
    <col min="6" max="6" width="39.8515625" style="0" customWidth="1"/>
  </cols>
  <sheetData>
    <row r="2" spans="2:6" ht="24" customHeight="1" thickBot="1">
      <c r="B2" s="2" t="s">
        <v>2</v>
      </c>
      <c r="C2" s="10">
        <v>4</v>
      </c>
      <c r="D2" s="207" t="s">
        <v>219</v>
      </c>
      <c r="E2" s="207"/>
      <c r="F2" s="207"/>
    </row>
    <row r="3" spans="2:6" ht="35.25" customHeight="1" thickBot="1">
      <c r="B3" s="3" t="s">
        <v>8</v>
      </c>
      <c r="C3" s="4" t="s">
        <v>3</v>
      </c>
      <c r="D3" s="3" t="s">
        <v>4</v>
      </c>
      <c r="E3" s="4" t="s">
        <v>5</v>
      </c>
      <c r="F3" s="3" t="s">
        <v>7</v>
      </c>
    </row>
    <row r="4" spans="2:6" ht="32.25" customHeight="1">
      <c r="B4" s="48" t="s">
        <v>94</v>
      </c>
      <c r="C4" s="9" t="s">
        <v>95</v>
      </c>
      <c r="D4" s="11">
        <v>521</v>
      </c>
      <c r="E4" s="13"/>
      <c r="F4" s="113" t="s">
        <v>66</v>
      </c>
    </row>
    <row r="5" spans="2:6" ht="30.75" customHeight="1">
      <c r="B5" s="48" t="s">
        <v>96</v>
      </c>
      <c r="C5" s="9" t="s">
        <v>97</v>
      </c>
      <c r="D5" s="11">
        <v>521</v>
      </c>
      <c r="E5" s="13"/>
      <c r="F5" s="113" t="s">
        <v>98</v>
      </c>
    </row>
    <row r="6" spans="2:6" ht="59.25" customHeight="1">
      <c r="B6" s="47" t="s">
        <v>92</v>
      </c>
      <c r="C6" s="49" t="s">
        <v>28</v>
      </c>
      <c r="D6" s="7">
        <v>433</v>
      </c>
      <c r="E6" s="13"/>
      <c r="F6" s="47" t="s">
        <v>26</v>
      </c>
    </row>
    <row r="7" spans="2:6" ht="63" customHeight="1">
      <c r="B7" s="47" t="s">
        <v>93</v>
      </c>
      <c r="C7" s="49" t="s">
        <v>28</v>
      </c>
      <c r="D7" s="7">
        <v>434</v>
      </c>
      <c r="E7" s="13"/>
      <c r="F7" s="47" t="s">
        <v>27</v>
      </c>
    </row>
    <row r="8" spans="2:6" ht="55.5" customHeight="1">
      <c r="B8" s="46" t="s">
        <v>166</v>
      </c>
      <c r="C8" s="7">
        <v>235</v>
      </c>
      <c r="D8" s="7">
        <v>431</v>
      </c>
      <c r="E8" s="7"/>
      <c r="F8" s="46" t="s">
        <v>130</v>
      </c>
    </row>
    <row r="9" spans="2:6" ht="68.25" customHeight="1">
      <c r="B9" s="47" t="s">
        <v>138</v>
      </c>
      <c r="C9" s="49">
        <v>431</v>
      </c>
      <c r="D9" s="7">
        <v>565</v>
      </c>
      <c r="E9" s="13"/>
      <c r="F9" s="47" t="s">
        <v>135</v>
      </c>
    </row>
    <row r="10" spans="2:6" ht="78" customHeight="1">
      <c r="B10" s="48" t="s">
        <v>134</v>
      </c>
      <c r="C10" s="49">
        <v>433</v>
      </c>
      <c r="D10" s="7">
        <v>567</v>
      </c>
      <c r="E10" s="13"/>
      <c r="F10" s="48" t="s">
        <v>136</v>
      </c>
    </row>
    <row r="11" spans="2:6" ht="74.25" customHeight="1">
      <c r="B11" s="48" t="s">
        <v>139</v>
      </c>
      <c r="C11" s="49">
        <v>434</v>
      </c>
      <c r="D11" s="7">
        <v>568</v>
      </c>
      <c r="E11" s="13"/>
      <c r="F11" s="48" t="s">
        <v>137</v>
      </c>
    </row>
    <row r="12" spans="2:6" ht="72" customHeight="1">
      <c r="B12" s="48" t="s">
        <v>99</v>
      </c>
      <c r="C12" s="8">
        <v>111</v>
      </c>
      <c r="D12" s="8" t="s">
        <v>100</v>
      </c>
      <c r="E12" s="8"/>
      <c r="F12" s="47" t="s">
        <v>101</v>
      </c>
    </row>
    <row r="13" spans="2:6" ht="59.25" customHeight="1">
      <c r="B13" s="48" t="s">
        <v>106</v>
      </c>
      <c r="C13" s="8">
        <v>717</v>
      </c>
      <c r="D13" s="8">
        <v>111</v>
      </c>
      <c r="E13" s="8"/>
      <c r="F13" s="47" t="s">
        <v>105</v>
      </c>
    </row>
    <row r="14" spans="2:6" ht="28.5" customHeight="1">
      <c r="B14" s="47" t="s">
        <v>102</v>
      </c>
      <c r="C14" s="8">
        <v>739</v>
      </c>
      <c r="D14" s="8">
        <v>111</v>
      </c>
      <c r="E14" s="8"/>
      <c r="F14" s="47" t="s">
        <v>103</v>
      </c>
    </row>
    <row r="15" spans="2:6" ht="28.5" customHeight="1">
      <c r="B15" s="48" t="s">
        <v>119</v>
      </c>
      <c r="C15" s="8">
        <v>739</v>
      </c>
      <c r="D15" s="8">
        <v>111</v>
      </c>
      <c r="E15" s="8"/>
      <c r="F15" s="47" t="s">
        <v>103</v>
      </c>
    </row>
    <row r="16" spans="2:6" ht="29.25" customHeight="1">
      <c r="B16" s="47" t="s">
        <v>118</v>
      </c>
      <c r="C16" s="8">
        <v>112</v>
      </c>
      <c r="D16" s="8">
        <v>111</v>
      </c>
      <c r="E16" s="8"/>
      <c r="F16" s="47" t="s">
        <v>104</v>
      </c>
    </row>
    <row r="17" spans="2:6" ht="24" customHeight="1" hidden="1">
      <c r="B17" s="8"/>
      <c r="C17" s="8"/>
      <c r="D17" s="8"/>
      <c r="E17" s="8"/>
      <c r="F17" s="8"/>
    </row>
    <row r="18" spans="1:6" ht="24" customHeight="1" hidden="1">
      <c r="A18" s="43"/>
      <c r="B18" s="8"/>
      <c r="C18" s="8"/>
      <c r="D18" s="8"/>
      <c r="E18" s="8"/>
      <c r="F18" s="8"/>
    </row>
    <row r="19" spans="2:6" ht="15" hidden="1" thickBot="1">
      <c r="B19" s="8"/>
      <c r="C19" s="8"/>
      <c r="D19" s="8"/>
      <c r="E19" s="8"/>
      <c r="F19" s="8"/>
    </row>
    <row r="20" spans="2:6" ht="62.25" customHeight="1">
      <c r="B20" s="47" t="s">
        <v>128</v>
      </c>
      <c r="C20" s="7" t="s">
        <v>125</v>
      </c>
      <c r="D20" s="7">
        <v>112</v>
      </c>
      <c r="E20" s="126"/>
      <c r="F20" s="47" t="s">
        <v>129</v>
      </c>
    </row>
    <row r="21" spans="2:6" ht="63" customHeight="1">
      <c r="B21" s="47" t="s">
        <v>140</v>
      </c>
      <c r="C21" s="7" t="s">
        <v>141</v>
      </c>
      <c r="D21" s="7">
        <v>631</v>
      </c>
      <c r="E21" s="126"/>
      <c r="F21" s="47" t="s">
        <v>132</v>
      </c>
    </row>
    <row r="22" spans="2:6" ht="92.25" customHeight="1">
      <c r="B22" s="47" t="s">
        <v>133</v>
      </c>
      <c r="C22" s="8" t="s">
        <v>131</v>
      </c>
      <c r="D22" s="8">
        <v>631</v>
      </c>
      <c r="E22" s="126"/>
      <c r="F22" s="47" t="s">
        <v>132</v>
      </c>
    </row>
    <row r="23" spans="2:6" ht="21" customHeight="1" thickBot="1">
      <c r="B23" s="44" t="s">
        <v>6</v>
      </c>
      <c r="C23" s="202"/>
      <c r="D23" s="202"/>
      <c r="E23" s="124">
        <f>SUM(E4:E19)</f>
        <v>0</v>
      </c>
      <c r="F23" s="125"/>
    </row>
    <row r="24" spans="2:6" ht="14.25">
      <c r="B24" s="19"/>
      <c r="C24" s="7"/>
      <c r="D24" s="7"/>
      <c r="E24" s="13"/>
      <c r="F24" s="16"/>
    </row>
    <row r="25" spans="2:6" ht="14.25">
      <c r="B25" s="22" t="s">
        <v>9</v>
      </c>
      <c r="C25" s="7" t="s">
        <v>10</v>
      </c>
      <c r="D25" s="7" t="s">
        <v>11</v>
      </c>
      <c r="E25" s="15"/>
      <c r="F25" s="14"/>
    </row>
    <row r="26" spans="2:6" ht="14.25">
      <c r="B26" s="22"/>
      <c r="C26" s="7"/>
      <c r="D26" s="47"/>
      <c r="E26" s="15"/>
      <c r="F26" s="14"/>
    </row>
    <row r="27" spans="2:6" ht="14.25">
      <c r="B27" s="22">
        <v>111</v>
      </c>
      <c r="C27" s="7"/>
      <c r="D27" s="7"/>
      <c r="E27" s="15"/>
      <c r="F27" s="14"/>
    </row>
    <row r="28" spans="2:6" ht="14.25">
      <c r="B28" s="22">
        <v>112</v>
      </c>
      <c r="C28" s="7"/>
      <c r="D28" s="7"/>
      <c r="E28" s="15"/>
      <c r="F28" s="14"/>
    </row>
    <row r="29" spans="2:6" ht="14.25">
      <c r="B29" s="22">
        <v>113</v>
      </c>
      <c r="C29" s="7"/>
      <c r="D29" s="7"/>
      <c r="E29" s="15"/>
      <c r="F29" s="14"/>
    </row>
    <row r="30" spans="2:6" ht="14.25">
      <c r="B30" s="22">
        <v>117</v>
      </c>
      <c r="C30" s="7"/>
      <c r="D30" s="7"/>
      <c r="E30" s="15"/>
      <c r="F30" s="14"/>
    </row>
    <row r="31" spans="2:6" ht="14.25">
      <c r="B31" s="22">
        <v>131</v>
      </c>
      <c r="C31" s="7"/>
      <c r="D31" s="7"/>
      <c r="E31" s="15"/>
      <c r="F31" s="14"/>
    </row>
    <row r="32" spans="2:6" ht="14.25">
      <c r="B32" s="22">
        <v>235</v>
      </c>
      <c r="C32" s="7"/>
      <c r="D32" s="7"/>
      <c r="E32" s="15"/>
      <c r="F32" s="14"/>
    </row>
    <row r="33" spans="2:6" ht="14.25">
      <c r="B33" s="22">
        <v>341</v>
      </c>
      <c r="C33" s="7"/>
      <c r="D33" s="7"/>
      <c r="E33" s="15"/>
      <c r="F33" s="14"/>
    </row>
    <row r="34" spans="2:6" ht="14.25">
      <c r="B34" s="22">
        <v>431</v>
      </c>
      <c r="C34" s="7"/>
      <c r="D34" s="7"/>
      <c r="E34" s="15"/>
      <c r="F34" s="14"/>
    </row>
    <row r="35" spans="2:6" ht="14.25">
      <c r="B35" s="22">
        <v>433</v>
      </c>
      <c r="C35" s="7"/>
      <c r="D35" s="7"/>
      <c r="E35" s="15"/>
      <c r="F35" s="14"/>
    </row>
    <row r="36" spans="2:6" ht="14.25">
      <c r="B36" s="22">
        <v>434</v>
      </c>
      <c r="C36" s="7"/>
      <c r="D36" s="7"/>
      <c r="E36" s="15"/>
      <c r="F36" s="14"/>
    </row>
    <row r="37" spans="2:6" ht="14.25">
      <c r="B37" s="22">
        <v>521</v>
      </c>
      <c r="C37" s="7"/>
      <c r="D37" s="7"/>
      <c r="E37" s="15"/>
      <c r="F37" s="14"/>
    </row>
    <row r="38" spans="2:6" ht="14.25">
      <c r="B38" s="20">
        <v>565</v>
      </c>
      <c r="C38" s="34"/>
      <c r="D38" s="34"/>
      <c r="E38" s="21"/>
      <c r="F38" s="25"/>
    </row>
    <row r="39" spans="2:6" ht="14.25">
      <c r="B39" s="20">
        <v>567</v>
      </c>
      <c r="C39" s="34"/>
      <c r="D39" s="34"/>
      <c r="E39" s="21"/>
      <c r="F39" s="25"/>
    </row>
    <row r="40" spans="2:6" ht="14.25">
      <c r="B40" s="20">
        <v>568</v>
      </c>
      <c r="C40" s="34"/>
      <c r="D40" s="34"/>
      <c r="E40" s="21"/>
      <c r="F40" s="25"/>
    </row>
    <row r="41" spans="2:6" ht="14.25">
      <c r="B41" s="20">
        <v>631</v>
      </c>
      <c r="C41" s="34"/>
      <c r="D41" s="34"/>
      <c r="E41" s="21"/>
      <c r="F41" s="25"/>
    </row>
    <row r="42" spans="2:6" ht="14.25">
      <c r="B42" s="20">
        <v>639</v>
      </c>
      <c r="C42" s="34"/>
      <c r="D42" s="34"/>
      <c r="E42" s="21"/>
      <c r="F42" s="25"/>
    </row>
    <row r="43" spans="2:6" ht="14.25">
      <c r="B43" s="20">
        <v>717</v>
      </c>
      <c r="C43" s="34"/>
      <c r="D43" s="34"/>
      <c r="E43" s="21"/>
      <c r="F43" s="25"/>
    </row>
    <row r="44" spans="2:6" ht="15" thickBot="1">
      <c r="B44" s="20">
        <v>739</v>
      </c>
      <c r="C44" s="24"/>
      <c r="D44" s="24"/>
      <c r="E44" s="21"/>
      <c r="F44" s="25"/>
    </row>
    <row r="45" spans="2:6" ht="20.25" customHeight="1" thickBot="1">
      <c r="B45" s="27" t="s">
        <v>6</v>
      </c>
      <c r="C45" s="3">
        <f>SUM(C26:C44)</f>
        <v>0</v>
      </c>
      <c r="D45" s="3">
        <f>SUM(D26:D44)</f>
        <v>0</v>
      </c>
      <c r="E45" s="29"/>
      <c r="F45" s="28"/>
    </row>
  </sheetData>
  <sheetProtection/>
  <mergeCells count="2">
    <mergeCell ref="C23:D23"/>
    <mergeCell ref="D2:F2"/>
  </mergeCells>
  <printOptions/>
  <pageMargins left="0.2" right="0.13" top="0.25" bottom="0.21" header="0.2" footer="0.21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34"/>
  <sheetViews>
    <sheetView tabSelected="1" zoomScalePageLayoutView="0" workbookViewId="0" topLeftCell="B10">
      <selection activeCell="G14" sqref="G14"/>
    </sheetView>
  </sheetViews>
  <sheetFormatPr defaultColWidth="9.140625" defaultRowHeight="12.75"/>
  <cols>
    <col min="1" max="1" width="5.140625" style="115" hidden="1" customWidth="1"/>
    <col min="2" max="2" width="42.8515625" style="115" customWidth="1"/>
    <col min="3" max="3" width="10.57421875" style="115" customWidth="1"/>
    <col min="4" max="4" width="13.140625" style="115" customWidth="1"/>
    <col min="5" max="5" width="12.140625" style="115" customWidth="1"/>
    <col min="6" max="6" width="40.57421875" style="115" customWidth="1"/>
    <col min="7" max="16384" width="9.140625" style="115" customWidth="1"/>
  </cols>
  <sheetData>
    <row r="2" ht="4.5" customHeight="1"/>
    <row r="3" spans="2:5" ht="24" customHeight="1" thickBot="1">
      <c r="B3" s="116" t="s">
        <v>2</v>
      </c>
      <c r="C3" s="116">
        <v>5</v>
      </c>
      <c r="D3" s="208" t="s">
        <v>142</v>
      </c>
      <c r="E3" s="208"/>
    </row>
    <row r="4" spans="2:6" ht="35.25" customHeight="1">
      <c r="B4" s="117" t="s">
        <v>8</v>
      </c>
      <c r="C4" s="118" t="s">
        <v>3</v>
      </c>
      <c r="D4" s="118" t="s">
        <v>4</v>
      </c>
      <c r="E4" s="118" t="s">
        <v>5</v>
      </c>
      <c r="F4" s="119" t="s">
        <v>7</v>
      </c>
    </row>
    <row r="5" spans="2:6" ht="45.75" customHeight="1">
      <c r="B5" s="12" t="s">
        <v>111</v>
      </c>
      <c r="C5" s="7">
        <v>211</v>
      </c>
      <c r="D5" s="7">
        <v>521</v>
      </c>
      <c r="E5" s="7"/>
      <c r="F5" s="102" t="s">
        <v>112</v>
      </c>
    </row>
    <row r="6" spans="2:6" ht="51" customHeight="1">
      <c r="B6" s="44" t="s">
        <v>204</v>
      </c>
      <c r="C6" s="7">
        <v>216</v>
      </c>
      <c r="D6" s="7">
        <v>521</v>
      </c>
      <c r="E6" s="7"/>
      <c r="F6" s="102" t="s">
        <v>205</v>
      </c>
    </row>
    <row r="7" spans="2:6" ht="80.25" customHeight="1">
      <c r="B7" s="12" t="s">
        <v>120</v>
      </c>
      <c r="C7" s="7">
        <v>235</v>
      </c>
      <c r="D7" s="7">
        <v>561</v>
      </c>
      <c r="E7" s="7"/>
      <c r="F7" s="102" t="s">
        <v>121</v>
      </c>
    </row>
    <row r="8" spans="2:6" ht="60" customHeight="1">
      <c r="B8" s="12" t="s">
        <v>114</v>
      </c>
      <c r="C8" s="7">
        <v>216</v>
      </c>
      <c r="D8" s="7">
        <v>563</v>
      </c>
      <c r="E8" s="7"/>
      <c r="F8" s="102" t="s">
        <v>221</v>
      </c>
    </row>
    <row r="9" spans="2:6" ht="60.75" customHeight="1">
      <c r="B9" s="12" t="s">
        <v>115</v>
      </c>
      <c r="C9" s="7">
        <v>216</v>
      </c>
      <c r="D9" s="7">
        <v>564</v>
      </c>
      <c r="E9" s="7"/>
      <c r="F9" s="102" t="s">
        <v>113</v>
      </c>
    </row>
    <row r="10" spans="2:6" ht="72" customHeight="1">
      <c r="B10" s="12" t="s">
        <v>116</v>
      </c>
      <c r="C10" s="7">
        <v>211</v>
      </c>
      <c r="D10" s="7" t="s">
        <v>100</v>
      </c>
      <c r="E10" s="7"/>
      <c r="F10" s="102" t="s">
        <v>101</v>
      </c>
    </row>
    <row r="11" spans="2:6" ht="36" customHeight="1">
      <c r="B11" s="12" t="s">
        <v>117</v>
      </c>
      <c r="C11" s="7">
        <v>739</v>
      </c>
      <c r="D11" s="7">
        <v>211</v>
      </c>
      <c r="E11" s="7"/>
      <c r="F11" s="102" t="s">
        <v>103</v>
      </c>
    </row>
    <row r="12" spans="2:6" ht="36" customHeight="1">
      <c r="B12" s="43" t="s">
        <v>164</v>
      </c>
      <c r="C12" s="7">
        <v>239</v>
      </c>
      <c r="D12" s="7">
        <v>6399</v>
      </c>
      <c r="E12" s="47"/>
      <c r="F12" s="164" t="s">
        <v>15</v>
      </c>
    </row>
    <row r="13" spans="2:6" ht="63.75" customHeight="1">
      <c r="B13" s="161" t="s">
        <v>124</v>
      </c>
      <c r="C13" s="169" t="s">
        <v>125</v>
      </c>
      <c r="D13" s="169">
        <v>211</v>
      </c>
      <c r="E13" s="211"/>
      <c r="F13" s="103" t="s">
        <v>129</v>
      </c>
    </row>
    <row r="14" spans="2:6" ht="66" customHeight="1">
      <c r="B14" s="122" t="s">
        <v>222</v>
      </c>
      <c r="C14" s="7">
        <v>739</v>
      </c>
      <c r="D14" s="7">
        <v>216</v>
      </c>
      <c r="E14" s="7"/>
      <c r="F14" s="212" t="s">
        <v>144</v>
      </c>
    </row>
    <row r="15" spans="2:6" ht="120.75" customHeight="1">
      <c r="B15" s="101" t="s">
        <v>126</v>
      </c>
      <c r="C15" s="7">
        <v>561</v>
      </c>
      <c r="D15" s="7">
        <v>632</v>
      </c>
      <c r="E15" s="7"/>
      <c r="F15" s="102" t="s">
        <v>122</v>
      </c>
    </row>
    <row r="16" spans="2:6" ht="123" customHeight="1">
      <c r="B16" s="101" t="s">
        <v>127</v>
      </c>
      <c r="C16" s="134" t="s">
        <v>123</v>
      </c>
      <c r="D16" s="7">
        <v>632</v>
      </c>
      <c r="E16" s="7"/>
      <c r="F16" s="102" t="s">
        <v>122</v>
      </c>
    </row>
    <row r="17" spans="2:6" ht="21" customHeight="1">
      <c r="B17" s="78" t="s">
        <v>6</v>
      </c>
      <c r="C17" s="7"/>
      <c r="D17" s="7"/>
      <c r="E17" s="7">
        <f>SUM(E5:E16)</f>
        <v>0</v>
      </c>
      <c r="F17" s="102"/>
    </row>
    <row r="18" spans="2:6" ht="14.25">
      <c r="B18" s="12"/>
      <c r="C18" s="7"/>
      <c r="D18" s="7"/>
      <c r="E18" s="7"/>
      <c r="F18" s="102"/>
    </row>
    <row r="19" spans="2:6" ht="14.25">
      <c r="B19" s="22" t="s">
        <v>9</v>
      </c>
      <c r="C19" s="7" t="s">
        <v>10</v>
      </c>
      <c r="D19" s="7" t="s">
        <v>11</v>
      </c>
      <c r="E19" s="7"/>
      <c r="F19" s="102"/>
    </row>
    <row r="20" spans="2:6" ht="21.75" customHeight="1">
      <c r="B20" s="22">
        <v>211</v>
      </c>
      <c r="C20" s="7"/>
      <c r="D20" s="7"/>
      <c r="E20" s="7"/>
      <c r="F20" s="102"/>
    </row>
    <row r="21" spans="2:6" ht="21.75" customHeight="1">
      <c r="B21" s="22">
        <v>216</v>
      </c>
      <c r="C21" s="7"/>
      <c r="D21" s="7"/>
      <c r="E21" s="7"/>
      <c r="F21" s="102"/>
    </row>
    <row r="22" spans="2:6" ht="21.75" customHeight="1">
      <c r="B22" s="22">
        <v>235</v>
      </c>
      <c r="C22" s="7"/>
      <c r="D22" s="7"/>
      <c r="E22" s="7"/>
      <c r="F22" s="102"/>
    </row>
    <row r="23" spans="2:6" ht="21.75" customHeight="1">
      <c r="B23" s="22">
        <v>341</v>
      </c>
      <c r="C23" s="7"/>
      <c r="D23" s="7"/>
      <c r="E23" s="7"/>
      <c r="F23" s="102"/>
    </row>
    <row r="24" spans="2:6" ht="21.75" customHeight="1">
      <c r="B24" s="22">
        <v>521</v>
      </c>
      <c r="C24" s="7"/>
      <c r="D24" s="7"/>
      <c r="E24" s="7"/>
      <c r="F24" s="102"/>
    </row>
    <row r="25" spans="2:6" ht="21.75" customHeight="1">
      <c r="B25" s="22">
        <v>561</v>
      </c>
      <c r="C25" s="7"/>
      <c r="D25" s="7"/>
      <c r="E25" s="7"/>
      <c r="F25" s="102"/>
    </row>
    <row r="26" spans="2:6" ht="21.75" customHeight="1">
      <c r="B26" s="22">
        <v>563</v>
      </c>
      <c r="C26" s="7"/>
      <c r="D26" s="7"/>
      <c r="E26" s="7"/>
      <c r="F26" s="102"/>
    </row>
    <row r="27" spans="2:6" ht="21.75" customHeight="1">
      <c r="B27" s="22">
        <v>564</v>
      </c>
      <c r="C27" s="7"/>
      <c r="D27" s="7"/>
      <c r="E27" s="7"/>
      <c r="F27" s="102"/>
    </row>
    <row r="28" spans="2:6" ht="21.75" customHeight="1">
      <c r="B28" s="22">
        <v>632</v>
      </c>
      <c r="C28" s="7"/>
      <c r="D28" s="7"/>
      <c r="E28" s="7"/>
      <c r="F28" s="102"/>
    </row>
    <row r="29" spans="2:6" ht="21.75" customHeight="1">
      <c r="B29" s="22">
        <v>639</v>
      </c>
      <c r="C29" s="7"/>
      <c r="D29" s="7"/>
      <c r="E29" s="7"/>
      <c r="F29" s="102"/>
    </row>
    <row r="30" spans="2:6" ht="21.75" customHeight="1">
      <c r="B30" s="22">
        <v>711</v>
      </c>
      <c r="C30" s="7"/>
      <c r="D30" s="7"/>
      <c r="E30" s="7"/>
      <c r="F30" s="102"/>
    </row>
    <row r="31" spans="2:6" ht="21.75" customHeight="1">
      <c r="B31" s="22">
        <v>716</v>
      </c>
      <c r="C31" s="7"/>
      <c r="D31" s="7"/>
      <c r="E31" s="7"/>
      <c r="F31" s="102"/>
    </row>
    <row r="32" spans="2:6" ht="21.75" customHeight="1">
      <c r="B32" s="22">
        <v>739</v>
      </c>
      <c r="C32" s="17"/>
      <c r="D32" s="17"/>
      <c r="E32" s="17"/>
      <c r="F32" s="102"/>
    </row>
    <row r="33" spans="2:6" ht="20.25" customHeight="1">
      <c r="B33" s="22"/>
      <c r="C33" s="17">
        <f>SUM(C20:C32)</f>
        <v>0</v>
      </c>
      <c r="D33" s="17">
        <f>SUM(D20:D32)</f>
        <v>0</v>
      </c>
      <c r="E33" s="17"/>
      <c r="F33" s="102"/>
    </row>
    <row r="34" spans="2:6" ht="15" thickBot="1">
      <c r="B34" s="189"/>
      <c r="C34" s="120"/>
      <c r="D34" s="120"/>
      <c r="E34" s="120"/>
      <c r="F34" s="121"/>
    </row>
  </sheetData>
  <sheetProtection/>
  <mergeCells count="1">
    <mergeCell ref="D3:E3"/>
  </mergeCells>
  <printOptions/>
  <pageMargins left="0.2" right="0.19" top="0.29" bottom="0.2" header="0.2" footer="0.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9"/>
  <sheetViews>
    <sheetView zoomScale="150" zoomScaleNormal="150" zoomScalePageLayoutView="0" workbookViewId="0" topLeftCell="B1">
      <selection activeCell="D2" sqref="D2:F2"/>
    </sheetView>
  </sheetViews>
  <sheetFormatPr defaultColWidth="9.140625" defaultRowHeight="12.75"/>
  <cols>
    <col min="1" max="1" width="1.57421875" style="0" customWidth="1"/>
    <col min="2" max="2" width="46.8515625" style="0" customWidth="1"/>
    <col min="3" max="3" width="7.8515625" style="0" customWidth="1"/>
    <col min="4" max="4" width="8.57421875" style="0" customWidth="1"/>
    <col min="5" max="5" width="9.8515625" style="0" customWidth="1"/>
    <col min="6" max="6" width="40.8515625" style="0" customWidth="1"/>
  </cols>
  <sheetData>
    <row r="1" ht="5.25" customHeight="1"/>
    <row r="2" spans="2:6" ht="18.75" customHeight="1" thickBot="1">
      <c r="B2" s="2" t="s">
        <v>2</v>
      </c>
      <c r="C2" s="10">
        <v>6</v>
      </c>
      <c r="D2" s="207" t="s">
        <v>220</v>
      </c>
      <c r="E2" s="207"/>
      <c r="F2" s="207"/>
    </row>
    <row r="3" spans="2:6" ht="35.25" customHeight="1">
      <c r="B3" s="5" t="s">
        <v>8</v>
      </c>
      <c r="C3" s="131" t="s">
        <v>3</v>
      </c>
      <c r="D3" s="5" t="s">
        <v>4</v>
      </c>
      <c r="E3" s="131" t="s">
        <v>5</v>
      </c>
      <c r="F3" s="5" t="s">
        <v>7</v>
      </c>
    </row>
    <row r="4" spans="2:6" ht="52.5" customHeight="1">
      <c r="B4" s="148" t="s">
        <v>165</v>
      </c>
      <c r="C4" s="7">
        <v>2211</v>
      </c>
      <c r="D4" s="7">
        <v>611</v>
      </c>
      <c r="E4" s="7"/>
      <c r="F4" s="149" t="s">
        <v>31</v>
      </c>
    </row>
    <row r="5" spans="2:6" ht="35.25" customHeight="1">
      <c r="B5" s="148" t="s">
        <v>175</v>
      </c>
      <c r="C5" s="7">
        <v>523</v>
      </c>
      <c r="D5" s="7">
        <v>2211</v>
      </c>
      <c r="E5" s="7"/>
      <c r="F5" s="149" t="s">
        <v>76</v>
      </c>
    </row>
    <row r="6" spans="2:6" ht="66.75" customHeight="1">
      <c r="B6" s="46" t="s">
        <v>191</v>
      </c>
      <c r="C6" s="7">
        <v>711</v>
      </c>
      <c r="D6" s="7">
        <v>5211</v>
      </c>
      <c r="E6" s="7"/>
      <c r="F6" s="46" t="s">
        <v>193</v>
      </c>
    </row>
    <row r="7" spans="2:6" ht="48" customHeight="1">
      <c r="B7" s="46" t="s">
        <v>192</v>
      </c>
      <c r="C7" s="7">
        <v>716</v>
      </c>
      <c r="D7" s="7">
        <v>5211</v>
      </c>
      <c r="E7" s="7"/>
      <c r="F7" s="46" t="s">
        <v>83</v>
      </c>
    </row>
    <row r="8" spans="2:6" ht="21" customHeight="1" thickBot="1">
      <c r="B8" s="141" t="s">
        <v>6</v>
      </c>
      <c r="C8" s="201"/>
      <c r="D8" s="202"/>
      <c r="E8" s="124">
        <f>+E4</f>
        <v>0</v>
      </c>
      <c r="F8" s="147"/>
    </row>
    <row r="9" spans="2:6" ht="14.25">
      <c r="B9" s="12"/>
      <c r="C9" s="7"/>
      <c r="D9" s="7"/>
      <c r="E9" s="13"/>
      <c r="F9" s="138"/>
    </row>
    <row r="10" spans="2:6" ht="28.5">
      <c r="B10" s="22" t="s">
        <v>9</v>
      </c>
      <c r="C10" s="7" t="s">
        <v>10</v>
      </c>
      <c r="D10" s="7" t="s">
        <v>11</v>
      </c>
      <c r="E10" s="15"/>
      <c r="F10" s="102"/>
    </row>
    <row r="11" spans="2:6" ht="14.25">
      <c r="B11" s="22"/>
      <c r="C11" s="7"/>
      <c r="D11" s="7"/>
      <c r="E11" s="15"/>
      <c r="F11" s="102"/>
    </row>
    <row r="12" spans="2:6" ht="14.25">
      <c r="B12" s="22">
        <v>2211</v>
      </c>
      <c r="C12" s="7"/>
      <c r="D12" s="7"/>
      <c r="E12" s="15"/>
      <c r="F12" s="102"/>
    </row>
    <row r="13" spans="2:6" ht="14.25">
      <c r="B13" s="22">
        <v>521</v>
      </c>
      <c r="C13" s="7"/>
      <c r="D13" s="7"/>
      <c r="E13" s="15"/>
      <c r="F13" s="102"/>
    </row>
    <row r="14" spans="2:6" ht="14.25">
      <c r="B14" s="22">
        <v>523</v>
      </c>
      <c r="C14" s="7"/>
      <c r="D14" s="7"/>
      <c r="E14" s="15"/>
      <c r="F14" s="102"/>
    </row>
    <row r="15" spans="2:6" ht="14.25">
      <c r="B15" s="22">
        <v>611</v>
      </c>
      <c r="C15" s="7"/>
      <c r="D15" s="7"/>
      <c r="E15" s="15"/>
      <c r="F15" s="102"/>
    </row>
    <row r="16" spans="2:6" ht="14.25">
      <c r="B16" s="22">
        <v>711</v>
      </c>
      <c r="C16" s="7"/>
      <c r="D16" s="7"/>
      <c r="E16" s="15"/>
      <c r="F16" s="102"/>
    </row>
    <row r="17" spans="2:6" ht="14.25">
      <c r="B17" s="22">
        <v>716</v>
      </c>
      <c r="C17" s="7"/>
      <c r="D17" s="7"/>
      <c r="E17" s="15"/>
      <c r="F17" s="102"/>
    </row>
    <row r="18" spans="2:6" ht="15" thickBot="1">
      <c r="B18" s="22"/>
      <c r="C18" s="7"/>
      <c r="D18" s="7"/>
      <c r="E18" s="15"/>
      <c r="F18" s="102"/>
    </row>
    <row r="19" spans="2:6" ht="20.25" customHeight="1" thickBot="1">
      <c r="B19" s="27" t="s">
        <v>6</v>
      </c>
      <c r="C19" s="3">
        <f>SUM(C11:C18)</f>
        <v>0</v>
      </c>
      <c r="D19" s="3">
        <f>SUM(D11:D18)</f>
        <v>0</v>
      </c>
      <c r="E19" s="29"/>
      <c r="F19" s="139"/>
    </row>
  </sheetData>
  <sheetProtection/>
  <mergeCells count="2">
    <mergeCell ref="C8:D8"/>
    <mergeCell ref="D2:F2"/>
  </mergeCells>
  <printOptions/>
  <pageMargins left="0.2" right="0.24" top="0.2" bottom="0.21" header="0.2" footer="0.2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5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1.57421875" style="0" customWidth="1"/>
    <col min="2" max="2" width="44.7109375" style="0" customWidth="1"/>
    <col min="3" max="3" width="11.00390625" style="0" customWidth="1"/>
    <col min="4" max="4" width="11.28125" style="0" customWidth="1"/>
    <col min="5" max="5" width="14.421875" style="0" customWidth="1"/>
    <col min="6" max="6" width="33.421875" style="0" customWidth="1"/>
  </cols>
  <sheetData>
    <row r="2" spans="2:6" ht="24" customHeight="1" thickBot="1">
      <c r="B2" s="2" t="s">
        <v>2</v>
      </c>
      <c r="C2" s="10">
        <v>7</v>
      </c>
      <c r="D2" s="207" t="s">
        <v>12</v>
      </c>
      <c r="E2" s="207"/>
      <c r="F2" s="1"/>
    </row>
    <row r="3" spans="2:6" ht="35.25" customHeight="1" thickBot="1">
      <c r="B3" s="3" t="s">
        <v>8</v>
      </c>
      <c r="C3" s="4" t="s">
        <v>3</v>
      </c>
      <c r="D3" s="3" t="s">
        <v>4</v>
      </c>
      <c r="E3" s="4" t="s">
        <v>5</v>
      </c>
      <c r="F3" s="3" t="s">
        <v>7</v>
      </c>
    </row>
    <row r="4" spans="2:6" ht="74.25" customHeight="1">
      <c r="B4" s="47" t="s">
        <v>145</v>
      </c>
      <c r="C4" s="7">
        <v>711</v>
      </c>
      <c r="D4" s="33" t="s">
        <v>143</v>
      </c>
      <c r="E4" s="15"/>
      <c r="F4" s="123" t="s">
        <v>144</v>
      </c>
    </row>
    <row r="5" spans="2:6" ht="48" customHeight="1">
      <c r="B5" s="47" t="s">
        <v>146</v>
      </c>
      <c r="C5" s="35">
        <v>716</v>
      </c>
      <c r="D5" s="33" t="s">
        <v>143</v>
      </c>
      <c r="E5" s="13"/>
      <c r="F5" s="16" t="s">
        <v>83</v>
      </c>
    </row>
    <row r="6" spans="2:6" ht="23.25" customHeight="1">
      <c r="B6" s="32"/>
      <c r="C6" s="35"/>
      <c r="D6" s="33"/>
      <c r="E6" s="13"/>
      <c r="F6" s="31"/>
    </row>
    <row r="7" spans="2:6" ht="20.25" customHeight="1">
      <c r="B7" s="32"/>
      <c r="C7" s="35"/>
      <c r="D7" s="33"/>
      <c r="E7" s="13"/>
      <c r="F7" s="31"/>
    </row>
    <row r="8" spans="2:6" ht="15" thickBot="1">
      <c r="B8" s="12"/>
      <c r="C8" s="7"/>
      <c r="D8" s="7"/>
      <c r="E8" s="13"/>
      <c r="F8" s="31"/>
    </row>
    <row r="9" spans="2:6" ht="21" customHeight="1" thickBot="1">
      <c r="B9" s="27" t="s">
        <v>6</v>
      </c>
      <c r="C9" s="199"/>
      <c r="D9" s="200"/>
      <c r="E9" s="26">
        <f>SUM(E4:E8)</f>
        <v>0</v>
      </c>
      <c r="F9" s="6"/>
    </row>
    <row r="10" spans="2:6" ht="14.25">
      <c r="B10" s="12"/>
      <c r="C10" s="7"/>
      <c r="D10" s="7"/>
      <c r="E10" s="13"/>
      <c r="F10" s="16"/>
    </row>
    <row r="11" spans="2:6" ht="14.25">
      <c r="B11" s="22" t="s">
        <v>9</v>
      </c>
      <c r="C11" s="7" t="s">
        <v>10</v>
      </c>
      <c r="D11" s="7" t="s">
        <v>11</v>
      </c>
      <c r="E11" s="15"/>
      <c r="F11" s="14"/>
    </row>
    <row r="12" spans="2:6" ht="14.25">
      <c r="B12" s="22">
        <v>228</v>
      </c>
      <c r="C12" s="7"/>
      <c r="D12" s="7"/>
      <c r="E12" s="15"/>
      <c r="F12" s="14"/>
    </row>
    <row r="13" spans="2:6" ht="14.25">
      <c r="B13" s="22">
        <v>711</v>
      </c>
      <c r="C13" s="7"/>
      <c r="D13" s="7"/>
      <c r="E13" s="15"/>
      <c r="F13" s="14"/>
    </row>
    <row r="14" spans="2:6" ht="15" thickBot="1">
      <c r="B14" s="22">
        <v>716</v>
      </c>
      <c r="C14" s="24"/>
      <c r="D14" s="24"/>
      <c r="E14" s="21"/>
      <c r="F14" s="25"/>
    </row>
    <row r="15" spans="2:6" ht="20.25" customHeight="1" thickBot="1">
      <c r="B15" s="27" t="s">
        <v>6</v>
      </c>
      <c r="C15" s="3">
        <f>SUM(C12:C14)</f>
        <v>0</v>
      </c>
      <c r="D15" s="3">
        <f>SUM(D12:D14)</f>
        <v>0</v>
      </c>
      <c r="E15" s="29"/>
      <c r="F15" s="28"/>
    </row>
  </sheetData>
  <sheetProtection/>
  <mergeCells count="2">
    <mergeCell ref="D2:E2"/>
    <mergeCell ref="C9:D9"/>
  </mergeCells>
  <printOptions/>
  <pageMargins left="0.28" right="0.21" top="0.59" bottom="1" header="0.5" footer="0.5"/>
  <pageSetup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9"/>
  <sheetViews>
    <sheetView zoomScale="150" zoomScaleNormal="150" zoomScalePageLayoutView="0" workbookViewId="0" topLeftCell="B7">
      <selection activeCell="F6" sqref="F6"/>
    </sheetView>
  </sheetViews>
  <sheetFormatPr defaultColWidth="9.140625" defaultRowHeight="12.75"/>
  <cols>
    <col min="1" max="1" width="2.00390625" style="0" customWidth="1"/>
    <col min="2" max="2" width="51.8515625" style="0" customWidth="1"/>
    <col min="3" max="3" width="10.7109375" style="0" customWidth="1"/>
    <col min="4" max="4" width="14.00390625" style="0" customWidth="1"/>
    <col min="5" max="5" width="10.28125" style="0" customWidth="1"/>
    <col min="6" max="6" width="23.140625" style="0" customWidth="1"/>
  </cols>
  <sheetData>
    <row r="2" spans="2:6" ht="24" customHeight="1" thickBot="1">
      <c r="B2" s="2" t="s">
        <v>2</v>
      </c>
      <c r="C2" s="10">
        <v>13</v>
      </c>
      <c r="D2" s="198" t="s">
        <v>13</v>
      </c>
      <c r="E2" s="198"/>
      <c r="F2" s="198"/>
    </row>
    <row r="3" spans="2:6" ht="45" customHeight="1">
      <c r="B3" s="5" t="s">
        <v>8</v>
      </c>
      <c r="C3" s="131" t="s">
        <v>3</v>
      </c>
      <c r="D3" s="5" t="s">
        <v>4</v>
      </c>
      <c r="E3" s="5" t="s">
        <v>5</v>
      </c>
      <c r="F3" s="5" t="s">
        <v>7</v>
      </c>
    </row>
    <row r="4" spans="1:6" ht="42.75" customHeight="1">
      <c r="A4" s="132"/>
      <c r="B4" s="135" t="s">
        <v>151</v>
      </c>
      <c r="C4" s="7">
        <v>611</v>
      </c>
      <c r="D4" s="7">
        <v>331</v>
      </c>
      <c r="E4" s="133"/>
      <c r="F4" s="102" t="s">
        <v>150</v>
      </c>
    </row>
    <row r="5" spans="2:6" ht="43.5" customHeight="1">
      <c r="B5" s="135" t="s">
        <v>152</v>
      </c>
      <c r="C5" s="7">
        <v>631</v>
      </c>
      <c r="D5" s="7">
        <v>331</v>
      </c>
      <c r="E5" s="51"/>
      <c r="F5" s="136"/>
    </row>
    <row r="6" spans="2:6" ht="46.5" customHeight="1">
      <c r="B6" s="135" t="s">
        <v>153</v>
      </c>
      <c r="C6" s="7">
        <v>632</v>
      </c>
      <c r="D6" s="7">
        <v>331</v>
      </c>
      <c r="E6" s="52"/>
      <c r="F6" s="14"/>
    </row>
    <row r="7" spans="2:6" ht="48.75" customHeight="1">
      <c r="B7" s="32" t="s">
        <v>154</v>
      </c>
      <c r="C7" s="7">
        <v>639</v>
      </c>
      <c r="D7" s="7">
        <v>331</v>
      </c>
      <c r="E7" s="52"/>
      <c r="F7" s="14"/>
    </row>
    <row r="8" spans="2:6" ht="57.75" customHeight="1">
      <c r="B8" s="135" t="s">
        <v>155</v>
      </c>
      <c r="C8" s="7">
        <v>331</v>
      </c>
      <c r="D8" s="7">
        <v>711</v>
      </c>
      <c r="E8" s="52"/>
      <c r="F8" s="14"/>
    </row>
    <row r="9" spans="2:6" ht="57.75" customHeight="1">
      <c r="B9" s="32" t="s">
        <v>156</v>
      </c>
      <c r="C9" s="7">
        <v>331</v>
      </c>
      <c r="D9" s="7">
        <v>716</v>
      </c>
      <c r="E9" s="52"/>
      <c r="F9" s="25" t="s">
        <v>157</v>
      </c>
    </row>
    <row r="10" spans="2:6" ht="45" customHeight="1">
      <c r="B10" s="32" t="s">
        <v>158</v>
      </c>
      <c r="C10" s="7">
        <v>331</v>
      </c>
      <c r="D10" s="7">
        <v>717</v>
      </c>
      <c r="E10" s="52"/>
      <c r="F10" s="25"/>
    </row>
    <row r="11" spans="2:6" ht="45" customHeight="1">
      <c r="B11" s="32" t="s">
        <v>159</v>
      </c>
      <c r="C11" s="7">
        <v>331</v>
      </c>
      <c r="D11" s="7">
        <v>739</v>
      </c>
      <c r="E11" s="52"/>
      <c r="F11" s="25"/>
    </row>
    <row r="12" spans="2:6" ht="44.25" customHeight="1">
      <c r="B12" s="32" t="s">
        <v>160</v>
      </c>
      <c r="C12" s="7">
        <v>331</v>
      </c>
      <c r="D12" s="7">
        <v>343</v>
      </c>
      <c r="E12" s="52"/>
      <c r="F12" s="137" t="s">
        <v>162</v>
      </c>
    </row>
    <row r="13" spans="2:6" ht="30" customHeight="1">
      <c r="B13" s="32" t="s">
        <v>161</v>
      </c>
      <c r="C13" s="7">
        <v>343</v>
      </c>
      <c r="D13" s="7">
        <v>331</v>
      </c>
      <c r="E13" s="52"/>
      <c r="F13" s="25"/>
    </row>
    <row r="14" spans="2:6" ht="18" customHeight="1">
      <c r="B14" s="32"/>
      <c r="C14" s="7"/>
      <c r="D14" s="7"/>
      <c r="E14" s="52"/>
      <c r="F14" s="25"/>
    </row>
    <row r="15" spans="2:6" ht="18" customHeight="1" thickBot="1">
      <c r="B15" s="36"/>
      <c r="C15" s="7"/>
      <c r="D15" s="7"/>
      <c r="E15" s="52"/>
      <c r="F15" s="25"/>
    </row>
    <row r="16" spans="2:6" ht="18.75" customHeight="1" thickBot="1">
      <c r="B16" s="3" t="s">
        <v>6</v>
      </c>
      <c r="C16" s="209"/>
      <c r="D16" s="210"/>
      <c r="E16" s="50"/>
      <c r="F16" s="3">
        <f>SUM(F6:F15)</f>
        <v>0</v>
      </c>
    </row>
    <row r="17" spans="2:6" ht="12.75">
      <c r="B17" s="39"/>
      <c r="C17" s="40"/>
      <c r="D17" s="40"/>
      <c r="E17" s="55"/>
      <c r="F17" s="41"/>
    </row>
    <row r="18" spans="2:6" ht="14.25">
      <c r="B18" s="22" t="s">
        <v>9</v>
      </c>
      <c r="C18" s="7" t="s">
        <v>10</v>
      </c>
      <c r="D18" s="7" t="s">
        <v>11</v>
      </c>
      <c r="E18" s="53"/>
      <c r="F18" s="14"/>
    </row>
    <row r="19" spans="2:6" ht="14.25">
      <c r="B19" s="22">
        <v>331</v>
      </c>
      <c r="C19" s="7"/>
      <c r="D19" s="7"/>
      <c r="E19" s="53"/>
      <c r="F19" s="14"/>
    </row>
    <row r="20" spans="2:6" ht="14.25">
      <c r="B20" s="22">
        <v>343</v>
      </c>
      <c r="C20" s="7"/>
      <c r="D20" s="7"/>
      <c r="E20" s="53"/>
      <c r="F20" s="14"/>
    </row>
    <row r="21" spans="2:6" ht="14.25">
      <c r="B21" s="22">
        <v>611</v>
      </c>
      <c r="C21" s="24"/>
      <c r="D21" s="24"/>
      <c r="E21" s="54"/>
      <c r="F21" s="25"/>
    </row>
    <row r="22" spans="2:6" ht="14.25">
      <c r="B22" s="22">
        <v>632</v>
      </c>
      <c r="C22" s="24"/>
      <c r="D22" s="24"/>
      <c r="E22" s="54"/>
      <c r="F22" s="25"/>
    </row>
    <row r="23" spans="2:6" ht="14.25">
      <c r="B23" s="22">
        <v>639</v>
      </c>
      <c r="C23" s="24"/>
      <c r="D23" s="24"/>
      <c r="E23" s="54"/>
      <c r="F23" s="25"/>
    </row>
    <row r="24" spans="2:6" ht="14.25">
      <c r="B24" s="22">
        <v>711</v>
      </c>
      <c r="C24" s="24"/>
      <c r="D24" s="24"/>
      <c r="E24" s="54"/>
      <c r="F24" s="25"/>
    </row>
    <row r="25" spans="2:6" ht="14.25">
      <c r="B25" s="22">
        <v>716</v>
      </c>
      <c r="C25" s="38"/>
      <c r="D25" s="38"/>
      <c r="E25" s="56"/>
      <c r="F25" s="42"/>
    </row>
    <row r="26" spans="2:6" ht="14.25">
      <c r="B26" s="22">
        <v>717</v>
      </c>
      <c r="C26" s="38"/>
      <c r="D26" s="38"/>
      <c r="E26" s="56"/>
      <c r="F26" s="42"/>
    </row>
    <row r="27" spans="2:6" ht="15" thickBot="1">
      <c r="B27" s="22">
        <v>739</v>
      </c>
      <c r="C27" s="38"/>
      <c r="D27" s="38"/>
      <c r="E27" s="56"/>
      <c r="F27" s="42"/>
    </row>
    <row r="28" spans="2:6" ht="15" hidden="1" thickBot="1">
      <c r="B28" s="22"/>
      <c r="C28" s="38"/>
      <c r="D28" s="38"/>
      <c r="E28" s="56"/>
      <c r="F28" s="42"/>
    </row>
    <row r="29" spans="2:6" ht="17.25" customHeight="1" thickBot="1">
      <c r="B29" s="27" t="s">
        <v>6</v>
      </c>
      <c r="C29" s="3">
        <f>SUM(C19:C27)</f>
        <v>0</v>
      </c>
      <c r="D29" s="3">
        <f>SUM(D19:D27)</f>
        <v>0</v>
      </c>
      <c r="E29" s="3"/>
      <c r="F29" s="3"/>
    </row>
  </sheetData>
  <sheetProtection/>
  <mergeCells count="2">
    <mergeCell ref="D2:F2"/>
    <mergeCell ref="C16:D16"/>
  </mergeCells>
  <printOptions/>
  <pageMargins left="0.2" right="0.21" top="0.2" bottom="0.3" header="0.19" footer="0.3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asd</cp:lastModifiedBy>
  <cp:lastPrinted>2018-08-07T04:49:31Z</cp:lastPrinted>
  <dcterms:created xsi:type="dcterms:W3CDTF">1996-10-14T23:33:28Z</dcterms:created>
  <dcterms:modified xsi:type="dcterms:W3CDTF">2018-08-11T08:52:46Z</dcterms:modified>
  <cp:category/>
  <cp:version/>
  <cp:contentType/>
  <cp:contentStatus/>
</cp:coreProperties>
</file>